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7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1004" i="7"/>
  <c r="F1004"/>
  <c r="E1004"/>
  <c r="G1002"/>
  <c r="F1002"/>
  <c r="E1002"/>
  <c r="G1000"/>
  <c r="F1000"/>
  <c r="E1000"/>
  <c r="G998"/>
  <c r="F998"/>
  <c r="E998"/>
  <c r="G995"/>
  <c r="F995"/>
  <c r="E995"/>
  <c r="G993"/>
  <c r="F993"/>
  <c r="E993"/>
  <c r="G989"/>
  <c r="F989"/>
  <c r="E989"/>
  <c r="G987"/>
  <c r="F987"/>
  <c r="E987"/>
  <c r="G984"/>
  <c r="F984"/>
  <c r="E984"/>
  <c r="G982"/>
  <c r="F982"/>
  <c r="E982"/>
  <c r="G979"/>
  <c r="F979"/>
  <c r="E979"/>
  <c r="G977"/>
  <c r="F977"/>
  <c r="E977"/>
  <c r="G975"/>
  <c r="F975"/>
  <c r="E975"/>
  <c r="G973"/>
  <c r="F973"/>
  <c r="E973"/>
  <c r="G971"/>
  <c r="F971"/>
  <c r="E971"/>
  <c r="G968"/>
  <c r="F968"/>
  <c r="E968"/>
  <c r="G966"/>
  <c r="F966"/>
  <c r="E966"/>
  <c r="G964"/>
  <c r="F964"/>
  <c r="E964"/>
  <c r="G962"/>
  <c r="F962"/>
  <c r="E962"/>
  <c r="G960"/>
  <c r="F960"/>
  <c r="E960"/>
  <c r="G958"/>
  <c r="F958"/>
  <c r="E958"/>
  <c r="G956"/>
  <c r="F956"/>
  <c r="E956"/>
  <c r="G954"/>
  <c r="F954"/>
  <c r="E954"/>
  <c r="G952"/>
  <c r="F952"/>
  <c r="E952"/>
  <c r="G949"/>
  <c r="F949"/>
  <c r="E949"/>
  <c r="G946"/>
  <c r="F946"/>
  <c r="E946"/>
  <c r="G942"/>
  <c r="F942"/>
  <c r="E942"/>
  <c r="G939"/>
  <c r="F939"/>
  <c r="E939"/>
  <c r="G937"/>
  <c r="F937"/>
  <c r="E937"/>
  <c r="G933"/>
  <c r="F933"/>
  <c r="E933"/>
  <c r="G931"/>
  <c r="F931"/>
  <c r="E931"/>
  <c r="G928"/>
  <c r="F928"/>
  <c r="E928"/>
  <c r="G926"/>
  <c r="F926"/>
  <c r="E926"/>
  <c r="G924"/>
  <c r="F924"/>
  <c r="E924"/>
  <c r="G922"/>
  <c r="F922"/>
  <c r="E922"/>
  <c r="G920"/>
  <c r="F920"/>
  <c r="E920"/>
  <c r="G918"/>
  <c r="F918"/>
  <c r="E918"/>
  <c r="G916"/>
  <c r="F916"/>
  <c r="E916"/>
  <c r="G914"/>
  <c r="F914"/>
  <c r="E914"/>
  <c r="G912"/>
  <c r="F912"/>
  <c r="E912"/>
  <c r="G909"/>
  <c r="F909"/>
  <c r="E909"/>
  <c r="G907"/>
  <c r="F907"/>
  <c r="E907"/>
  <c r="G904"/>
  <c r="F904"/>
  <c r="E904"/>
  <c r="G901"/>
  <c r="F901"/>
  <c r="E901"/>
  <c r="G898"/>
  <c r="F898"/>
  <c r="E898"/>
  <c r="G896"/>
  <c r="F896"/>
  <c r="E896"/>
  <c r="G893"/>
  <c r="F893"/>
  <c r="E893"/>
  <c r="G891"/>
  <c r="F891"/>
  <c r="E891"/>
  <c r="G888"/>
  <c r="F888"/>
  <c r="E888"/>
  <c r="G886"/>
  <c r="F886"/>
  <c r="E886"/>
  <c r="G882"/>
  <c r="F882"/>
  <c r="E882"/>
  <c r="G879"/>
  <c r="F879"/>
  <c r="E879"/>
  <c r="G876"/>
  <c r="F876"/>
  <c r="E876"/>
  <c r="G872"/>
  <c r="F872"/>
  <c r="E872"/>
  <c r="G870"/>
  <c r="F870"/>
  <c r="E870"/>
  <c r="G867"/>
  <c r="F867"/>
  <c r="E867"/>
  <c r="G864"/>
  <c r="F864"/>
  <c r="E864"/>
  <c r="G861"/>
  <c r="F861"/>
  <c r="E861"/>
  <c r="G857"/>
  <c r="F857"/>
  <c r="E857"/>
  <c r="G854"/>
  <c r="F854"/>
  <c r="E854"/>
  <c r="G852"/>
  <c r="F852"/>
  <c r="E852"/>
  <c r="G848"/>
  <c r="F848"/>
  <c r="E848"/>
  <c r="G845"/>
  <c r="F845"/>
  <c r="E845"/>
  <c r="G840"/>
  <c r="F840"/>
  <c r="E840"/>
  <c r="G837"/>
  <c r="F837"/>
  <c r="E837"/>
  <c r="G835"/>
  <c r="F835"/>
  <c r="E835"/>
  <c r="G831"/>
  <c r="F831"/>
  <c r="E831"/>
  <c r="G829"/>
  <c r="F829"/>
  <c r="E829"/>
  <c r="G826"/>
  <c r="F826"/>
  <c r="E826"/>
  <c r="G823"/>
  <c r="F823"/>
  <c r="E823"/>
  <c r="G820"/>
  <c r="F820"/>
  <c r="E820"/>
  <c r="G816"/>
  <c r="F816"/>
  <c r="E816"/>
  <c r="G812"/>
  <c r="F812"/>
  <c r="E812"/>
  <c r="G809"/>
  <c r="F809"/>
  <c r="E809"/>
  <c r="G804"/>
  <c r="F804"/>
  <c r="E804"/>
  <c r="G800"/>
  <c r="F800"/>
  <c r="E800"/>
  <c r="G798"/>
  <c r="F798"/>
  <c r="E798"/>
  <c r="G795"/>
  <c r="F795"/>
  <c r="E795"/>
  <c r="G792"/>
  <c r="F792"/>
  <c r="E792"/>
  <c r="G788"/>
  <c r="F788"/>
  <c r="E788"/>
  <c r="G784"/>
  <c r="F784"/>
  <c r="E784"/>
  <c r="G782"/>
  <c r="F782"/>
  <c r="E782"/>
  <c r="G777"/>
  <c r="F777"/>
  <c r="E777"/>
  <c r="G773"/>
  <c r="F773"/>
  <c r="E773"/>
  <c r="G770"/>
  <c r="F770"/>
  <c r="E770"/>
  <c r="G765"/>
  <c r="F765"/>
  <c r="E765"/>
  <c r="G763"/>
  <c r="F763"/>
  <c r="E763"/>
  <c r="G757"/>
  <c r="F757"/>
  <c r="E757"/>
  <c r="G754"/>
  <c r="F754"/>
  <c r="E754"/>
  <c r="G750"/>
  <c r="F750"/>
  <c r="E750"/>
  <c r="G748"/>
  <c r="F748"/>
  <c r="E748"/>
  <c r="G744"/>
  <c r="F744"/>
  <c r="E744"/>
  <c r="G740"/>
  <c r="F740"/>
  <c r="E740"/>
  <c r="G738"/>
  <c r="F738"/>
  <c r="E738"/>
  <c r="G736"/>
  <c r="F736"/>
  <c r="E736"/>
  <c r="G732"/>
  <c r="F732"/>
  <c r="E732"/>
  <c r="G728"/>
  <c r="F728"/>
  <c r="E728"/>
  <c r="G725"/>
  <c r="F725"/>
  <c r="E725"/>
  <c r="G723"/>
  <c r="F723"/>
  <c r="E723"/>
  <c r="G720"/>
  <c r="F720"/>
  <c r="E720"/>
  <c r="G715"/>
  <c r="F715"/>
  <c r="E715"/>
  <c r="G712"/>
  <c r="F712"/>
  <c r="E712"/>
  <c r="G708"/>
  <c r="F708"/>
  <c r="E708"/>
  <c r="G705"/>
  <c r="F705"/>
  <c r="E705"/>
  <c r="G701"/>
  <c r="F701"/>
  <c r="E701"/>
  <c r="G699"/>
  <c r="F699"/>
  <c r="E699"/>
  <c r="G694"/>
  <c r="F694"/>
  <c r="E694"/>
  <c r="G692"/>
  <c r="F692"/>
  <c r="E692"/>
  <c r="G687"/>
  <c r="F687"/>
  <c r="E687"/>
  <c r="G685"/>
  <c r="F685"/>
  <c r="E685"/>
  <c r="G680"/>
  <c r="F680"/>
  <c r="E680"/>
  <c r="G674"/>
  <c r="F674"/>
  <c r="E674"/>
  <c r="G670"/>
  <c r="F670"/>
  <c r="E670"/>
  <c r="G666"/>
  <c r="F666"/>
  <c r="E666"/>
  <c r="G663"/>
  <c r="F663"/>
  <c r="E663"/>
  <c r="G658"/>
  <c r="F658"/>
  <c r="E658"/>
  <c r="G656"/>
  <c r="F656"/>
  <c r="E656"/>
  <c r="G652"/>
  <c r="F652"/>
  <c r="E652"/>
  <c r="G648"/>
  <c r="F648"/>
  <c r="E648"/>
  <c r="G645"/>
  <c r="F645"/>
  <c r="E645"/>
  <c r="G641"/>
  <c r="F641"/>
  <c r="E641"/>
  <c r="G637"/>
  <c r="F637"/>
  <c r="E637"/>
  <c r="G631"/>
  <c r="F631"/>
  <c r="E631"/>
  <c r="G626"/>
  <c r="F626"/>
  <c r="E626"/>
  <c r="G624"/>
  <c r="F624"/>
  <c r="E624"/>
  <c r="G619"/>
  <c r="F619"/>
  <c r="E619"/>
  <c r="G614"/>
  <c r="F614"/>
  <c r="E614"/>
  <c r="G611"/>
  <c r="F611"/>
  <c r="E611"/>
  <c r="G609"/>
  <c r="F609"/>
  <c r="E609"/>
  <c r="G603"/>
  <c r="F603"/>
  <c r="E603"/>
  <c r="G597"/>
  <c r="F597"/>
  <c r="E597"/>
  <c r="G593"/>
  <c r="F593"/>
  <c r="E593"/>
  <c r="G590"/>
  <c r="F590"/>
  <c r="E590"/>
  <c r="G582"/>
  <c r="F582"/>
  <c r="E582"/>
  <c r="G577"/>
  <c r="F577"/>
  <c r="E577"/>
  <c r="G572"/>
  <c r="F572"/>
  <c r="E572"/>
  <c r="G565"/>
  <c r="F565"/>
  <c r="E565"/>
  <c r="G562"/>
  <c r="F562"/>
  <c r="E562"/>
  <c r="G558"/>
  <c r="F558"/>
  <c r="E558"/>
  <c r="G552"/>
  <c r="F552"/>
  <c r="E552"/>
  <c r="G548"/>
  <c r="F548"/>
  <c r="E548"/>
  <c r="G544"/>
  <c r="F544"/>
  <c r="E544"/>
  <c r="G542"/>
  <c r="F542"/>
  <c r="E542"/>
  <c r="G537"/>
  <c r="F537"/>
  <c r="E537"/>
  <c r="G532"/>
  <c r="F532"/>
  <c r="E532"/>
  <c r="G530"/>
  <c r="F530"/>
  <c r="E530"/>
  <c r="G526"/>
  <c r="F526"/>
  <c r="E526"/>
  <c r="G522"/>
  <c r="F522"/>
  <c r="E522"/>
  <c r="G518"/>
  <c r="F518"/>
  <c r="E518"/>
  <c r="G513"/>
  <c r="F513"/>
  <c r="E513"/>
  <c r="G510"/>
  <c r="F510"/>
  <c r="E510"/>
  <c r="G508"/>
  <c r="F508"/>
  <c r="E508"/>
  <c r="G505"/>
  <c r="F505"/>
  <c r="E505"/>
  <c r="G499"/>
  <c r="F499"/>
  <c r="E499"/>
  <c r="G494"/>
  <c r="F494"/>
  <c r="E494"/>
  <c r="G487"/>
  <c r="F487"/>
  <c r="E487"/>
  <c r="G484"/>
  <c r="F484"/>
  <c r="E484"/>
  <c r="G479"/>
  <c r="F479"/>
  <c r="E479"/>
  <c r="G475"/>
  <c r="F475"/>
  <c r="E475"/>
  <c r="G469"/>
  <c r="F469"/>
  <c r="E469"/>
  <c r="G464"/>
  <c r="F464"/>
  <c r="E464"/>
  <c r="G458"/>
  <c r="F458"/>
  <c r="E458"/>
  <c r="G453"/>
  <c r="F453"/>
  <c r="E453"/>
  <c r="G451"/>
  <c r="F451"/>
  <c r="E451"/>
  <c r="G447"/>
  <c r="F447"/>
  <c r="E447"/>
  <c r="G445"/>
  <c r="F445"/>
  <c r="E445"/>
  <c r="G440"/>
  <c r="F440"/>
  <c r="E440"/>
  <c r="G437"/>
  <c r="F437"/>
  <c r="E437"/>
  <c r="G433"/>
  <c r="F433"/>
  <c r="E433"/>
  <c r="G431"/>
  <c r="F431"/>
  <c r="E431"/>
  <c r="G426"/>
  <c r="F426"/>
  <c r="E426"/>
  <c r="G424"/>
  <c r="F424"/>
  <c r="E424"/>
  <c r="G420"/>
  <c r="F420"/>
  <c r="E420"/>
  <c r="G413"/>
  <c r="F413"/>
  <c r="E413"/>
  <c r="G408"/>
  <c r="F408"/>
  <c r="E408"/>
  <c r="G395"/>
  <c r="F395"/>
  <c r="E395"/>
  <c r="G385"/>
  <c r="F385"/>
  <c r="E385"/>
  <c r="G378"/>
  <c r="F378"/>
  <c r="E378"/>
  <c r="G374"/>
  <c r="F374"/>
  <c r="E374"/>
  <c r="G370"/>
  <c r="F370"/>
  <c r="E370"/>
  <c r="G366"/>
  <c r="F366"/>
  <c r="E366"/>
  <c r="G352"/>
  <c r="F352"/>
  <c r="E352"/>
  <c r="G345"/>
  <c r="F345"/>
  <c r="E345"/>
  <c r="G340"/>
  <c r="F340"/>
  <c r="E340"/>
  <c r="G331"/>
  <c r="F331"/>
  <c r="E331"/>
  <c r="G324"/>
  <c r="F324"/>
  <c r="E324"/>
  <c r="G315"/>
  <c r="F315"/>
  <c r="E315"/>
  <c r="G307"/>
  <c r="F307"/>
  <c r="E307"/>
  <c r="G301"/>
  <c r="F301"/>
  <c r="E301"/>
  <c r="G296"/>
  <c r="F296"/>
  <c r="E296"/>
  <c r="G284"/>
  <c r="F284"/>
  <c r="E284"/>
  <c r="G275"/>
  <c r="F275"/>
  <c r="E275"/>
  <c r="G265"/>
  <c r="F265"/>
  <c r="E265"/>
  <c r="G257"/>
  <c r="F257"/>
  <c r="E257"/>
  <c r="G250"/>
  <c r="F250"/>
  <c r="E250"/>
  <c r="G240"/>
  <c r="F240"/>
  <c r="E240"/>
  <c r="G231"/>
  <c r="F231"/>
  <c r="E231"/>
  <c r="G224"/>
  <c r="F224"/>
  <c r="E224"/>
  <c r="G215"/>
  <c r="F215"/>
  <c r="E215"/>
  <c r="G204"/>
  <c r="F204"/>
  <c r="E204"/>
  <c r="G196"/>
  <c r="F196"/>
  <c r="E196"/>
  <c r="G186"/>
  <c r="F186"/>
  <c r="E186"/>
  <c r="G181"/>
  <c r="F181"/>
  <c r="E181"/>
  <c r="G171"/>
  <c r="F171"/>
  <c r="E171"/>
  <c r="G162"/>
  <c r="F162"/>
  <c r="E162"/>
  <c r="G148"/>
  <c r="F148"/>
  <c r="E148"/>
  <c r="G137"/>
  <c r="F137"/>
  <c r="E137"/>
  <c r="G127"/>
  <c r="F127"/>
  <c r="E127"/>
  <c r="G119"/>
  <c r="F119"/>
  <c r="E119"/>
  <c r="G112"/>
  <c r="F112"/>
  <c r="E112"/>
  <c r="G106"/>
  <c r="F106"/>
  <c r="E106"/>
  <c r="G92"/>
  <c r="F92"/>
  <c r="E92"/>
  <c r="G87"/>
  <c r="F87"/>
  <c r="E87"/>
  <c r="G77"/>
  <c r="F77"/>
  <c r="E77"/>
  <c r="G72"/>
  <c r="F72"/>
  <c r="E72"/>
  <c r="G47"/>
  <c r="F47"/>
  <c r="E47"/>
  <c r="G17"/>
  <c r="G1005" s="1"/>
  <c r="F17"/>
  <c r="E17"/>
  <c r="E1005" s="1"/>
  <c r="F1005" l="1"/>
  <c r="G24" i="1"/>
  <c r="G25"/>
  <c r="G26"/>
  <c r="G27"/>
  <c r="G28"/>
  <c r="G29"/>
  <c r="G30"/>
  <c r="G31"/>
  <c r="G32"/>
  <c r="G33"/>
  <c r="G34"/>
  <c r="G35"/>
  <c r="G36"/>
  <c r="G16" l="1"/>
  <c r="G15"/>
  <c r="G14"/>
  <c r="G13"/>
  <c r="G11"/>
  <c r="G10"/>
  <c r="G9"/>
  <c r="G8"/>
  <c r="G7"/>
  <c r="G5"/>
  <c r="G6" l="1"/>
  <c r="G12"/>
  <c r="G17" l="1"/>
</calcChain>
</file>

<file path=xl/sharedStrings.xml><?xml version="1.0" encoding="utf-8"?>
<sst xmlns="http://schemas.openxmlformats.org/spreadsheetml/2006/main" count="3424" uniqueCount="819">
  <si>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</si>
  <si>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</si>
  <si>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</si>
  <si>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</si>
  <si>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</si>
  <si>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</si>
  <si>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</si>
  <si>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</si>
  <si>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</si>
  <si>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</si>
  <si>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</si>
  <si>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</si>
  <si>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</si>
  <si>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</si>
  <si>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</si>
  <si>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</si>
  <si>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</si>
  <si>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</si>
  <si>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</si>
  <si>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</si>
  <si>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</si>
  <si>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</si>
  <si>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Bultos</t>
  </si>
  <si>
    <t>AAL</t>
  </si>
  <si>
    <t>DINAMARCA</t>
  </si>
  <si>
    <t>AMERICAN AIRLINES</t>
  </si>
  <si>
    <t>AEROLINEAS ARGENTINAS S.A.</t>
  </si>
  <si>
    <t>TURKISH AIRLINES INC.</t>
  </si>
  <si>
    <t>LUFTHANSA CARGO</t>
  </si>
  <si>
    <t>QATAR AIRWAYS</t>
  </si>
  <si>
    <t>CHIEMESE S.A.</t>
  </si>
  <si>
    <t>UPS DE ARGENTINA S.A.</t>
  </si>
  <si>
    <t>BRITISH AIRWAYS</t>
  </si>
  <si>
    <t>TRANS AMERICAN (TACA)</t>
  </si>
  <si>
    <t>AIR CANADA</t>
  </si>
  <si>
    <t>COPA AIRLINES</t>
  </si>
  <si>
    <t>AEROVIAS DEL CONTINENTE AMER</t>
  </si>
  <si>
    <t>CONSORCIO VENEZOLANO DE INDU</t>
  </si>
  <si>
    <t>AIR CLASS CARGO S.A.</t>
  </si>
  <si>
    <t>CUBANA DE AVIACION</t>
  </si>
  <si>
    <t>AIR EUROPA LINEAS AEREAS S.A</t>
  </si>
  <si>
    <t>BUE</t>
  </si>
  <si>
    <t>SKY AIRLINE S.A.</t>
  </si>
  <si>
    <t>MIA</t>
  </si>
  <si>
    <t>MIAMI</t>
  </si>
  <si>
    <t>U.S.A.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</si>
  <si>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</si>
  <si>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</si>
  <si>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</si>
  <si>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</si>
  <si>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</si>
  <si>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</si>
  <si>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</si>
  <si>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</si>
  <si>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</si>
  <si>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</si>
  <si>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</si>
  <si>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</si>
  <si>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</si>
  <si>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</si>
  <si>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</si>
  <si>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</si>
  <si>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</si>
  <si>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</si>
  <si>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</si>
  <si>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</si>
  <si>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</si>
  <si>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</si>
  <si>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</si>
  <si>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</si>
  <si>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</si>
  <si>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</si>
  <si>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</si>
  <si>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</si>
  <si>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</si>
  <si>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</si>
  <si>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</si>
  <si>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</si>
  <si>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</si>
  <si>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</si>
  <si>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</si>
  <si>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</si>
  <si>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</si>
  <si>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</si>
  <si>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</si>
  <si>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</si>
  <si>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</si>
  <si>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</si>
  <si>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</si>
  <si>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</si>
  <si>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</si>
  <si>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</si>
  <si>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</si>
  <si>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</si>
  <si>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</si>
  <si>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</si>
  <si>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</si>
  <si>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</si>
  <si>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</si>
  <si>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</si>
  <si>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</si>
  <si>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</si>
  <si>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</si>
  <si>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</si>
  <si>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</si>
  <si>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</si>
  <si>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</si>
  <si>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</si>
  <si>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</si>
  <si>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</si>
  <si>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</si>
  <si>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</si>
  <si>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</si>
  <si>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</si>
  <si>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</si>
  <si>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</si>
  <si>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</si>
  <si>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</si>
  <si>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</si>
  <si>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</si>
  <si>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</si>
  <si>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</si>
  <si>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</si>
  <si>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</si>
  <si>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</si>
  <si>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</si>
  <si>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</si>
  <si>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</si>
  <si>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</si>
  <si>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</si>
  <si>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</si>
  <si>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</si>
  <si>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</si>
  <si>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</si>
  <si>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</si>
  <si>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</si>
  <si>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</si>
  <si>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</si>
  <si>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</si>
  <si>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</si>
  <si>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</si>
  <si>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</si>
  <si>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</si>
  <si>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</si>
  <si>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</si>
  <si>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</si>
  <si>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</si>
  <si>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</si>
  <si>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</si>
  <si>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</si>
  <si>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</si>
  <si>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</si>
  <si>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</si>
  <si>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</si>
  <si>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</si>
  <si>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</si>
  <si>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</si>
  <si>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</si>
  <si>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</si>
  <si>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</si>
  <si>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</si>
  <si>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</si>
  <si>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</si>
  <si>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</si>
  <si>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</si>
  <si>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</si>
  <si>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</si>
  <si>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</si>
  <si>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</si>
  <si>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</si>
  <si>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</si>
  <si>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</si>
  <si>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</si>
  <si>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</si>
  <si>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</si>
  <si>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</si>
  <si>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</si>
  <si>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</si>
  <si>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</si>
  <si>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</si>
  <si>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</si>
  <si>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</si>
  <si>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</si>
  <si>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</si>
  <si>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</si>
  <si>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</si>
  <si>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</si>
  <si>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</si>
  <si>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</si>
  <si>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</si>
  <si>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</si>
  <si>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</si>
  <si>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</si>
  <si>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</si>
  <si>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</si>
  <si>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</si>
  <si>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</si>
  <si>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</si>
  <si>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</si>
  <si>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</si>
  <si>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</si>
  <si>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</si>
  <si>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</si>
  <si>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</si>
  <si>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</si>
  <si>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</si>
  <si>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</si>
  <si>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</si>
  <si>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</si>
  <si>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</si>
  <si>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</si>
  <si>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</si>
  <si>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</si>
  <si>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</si>
  <si>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</si>
  <si>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</si>
  <si>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</si>
  <si>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</si>
  <si>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</si>
  <si>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</si>
  <si>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</si>
  <si>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</si>
  <si>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</si>
  <si>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</si>
  <si>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</si>
  <si>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</si>
  <si>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</si>
  <si>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</si>
  <si>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</si>
  <si>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</si>
  <si>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</si>
  <si>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</si>
  <si>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</si>
  <si>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</si>
  <si>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</si>
  <si>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</si>
  <si>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</si>
  <si>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</si>
  <si>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</si>
  <si>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</si>
  <si>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</si>
  <si>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</si>
  <si>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</si>
  <si>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</si>
  <si>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</si>
  <si>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</si>
  <si>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</si>
  <si>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</si>
  <si>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</si>
  <si>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</si>
  <si>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</si>
  <si>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</si>
  <si>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</si>
  <si>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</si>
  <si>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</si>
  <si>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</si>
  <si>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</si>
  <si>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</si>
  <si>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</si>
  <si>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</si>
  <si>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</si>
  <si>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</si>
  <si>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</si>
  <si>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</si>
  <si>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</si>
  <si>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</si>
  <si>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</si>
  <si>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</si>
  <si>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</si>
  <si>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</si>
  <si>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</si>
  <si>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</si>
  <si>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</si>
  <si>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</si>
  <si>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</si>
  <si>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</si>
  <si>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</si>
  <si>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</si>
  <si>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</si>
  <si>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</si>
  <si>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</si>
  <si>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</si>
  <si>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</si>
  <si>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</si>
  <si>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</si>
  <si>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</si>
  <si>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</si>
  <si>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</si>
  <si>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</si>
  <si>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</si>
  <si>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</si>
  <si>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</si>
  <si>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</si>
  <si>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</si>
  <si>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</si>
  <si>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</si>
  <si>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</si>
  <si>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</si>
  <si>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</si>
  <si>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</si>
  <si>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</si>
  <si>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</si>
  <si>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</si>
  <si>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</si>
  <si>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</si>
  <si>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</si>
  <si>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</si>
  <si>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</si>
  <si>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</si>
  <si>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</si>
  <si>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</si>
  <si>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</si>
  <si>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</si>
  <si>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</si>
  <si>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</si>
  <si>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</si>
  <si>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</si>
  <si>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</si>
  <si>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</si>
  <si>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</si>
  <si>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</si>
  <si>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</si>
  <si>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</si>
  <si>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</si>
  <si>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</si>
  <si>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</si>
  <si>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</si>
  <si>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</si>
  <si>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</si>
  <si>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</si>
  <si>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</si>
  <si>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</si>
  <si>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</si>
  <si>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</si>
  <si>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</si>
  <si>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</si>
  <si>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</si>
  <si>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</si>
  <si>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</si>
  <si>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</si>
  <si>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</si>
  <si>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</si>
  <si>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</si>
  <si>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</si>
  <si>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</si>
  <si>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</si>
  <si>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</si>
  <si>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</si>
  <si>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</si>
  <si>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</si>
  <si>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</si>
  <si>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</si>
  <si>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</si>
  <si>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</si>
  <si>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</si>
  <si>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</si>
  <si>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</si>
  <si>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</si>
  <si>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</si>
  <si>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</si>
  <si>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</si>
  <si>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</si>
  <si>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</si>
  <si>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</si>
  <si>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</si>
  <si>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</si>
  <si>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</si>
  <si>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</si>
  <si>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</si>
  <si>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</si>
  <si>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</si>
  <si>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</si>
  <si>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</si>
  <si>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</si>
  <si>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</si>
  <si>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</si>
  <si>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</si>
  <si>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</si>
  <si>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</si>
  <si>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</si>
  <si>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</si>
  <si>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LAD</t>
  </si>
  <si>
    <t>LUANDA</t>
  </si>
  <si>
    <t>ANGOLA</t>
  </si>
  <si>
    <t>Total LUANDA</t>
  </si>
  <si>
    <t>TGU</t>
  </si>
  <si>
    <t>TEGUCIGALPA</t>
  </si>
  <si>
    <t>HONDURAS</t>
  </si>
  <si>
    <t>Total TEGUCIGALPA</t>
  </si>
  <si>
    <t>CLO</t>
  </si>
  <si>
    <t>CALI</t>
  </si>
  <si>
    <t>Total CALI</t>
  </si>
  <si>
    <t>GVA</t>
  </si>
  <si>
    <t>GINEBRA</t>
  </si>
  <si>
    <t>Total GINEBRA</t>
  </si>
  <si>
    <t>LYS</t>
  </si>
  <si>
    <t>LYON</t>
  </si>
  <si>
    <t>Total LYON</t>
  </si>
  <si>
    <t>ARGELIA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</si>
  <si>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</si>
  <si>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</si>
  <si>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</si>
  <si>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</si>
  <si>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</si>
  <si>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</si>
  <si>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</si>
  <si>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</si>
  <si>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</si>
  <si>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</si>
  <si>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</si>
  <si>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</si>
  <si>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</si>
  <si>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</si>
  <si>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</si>
  <si>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</si>
  <si>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</si>
  <si>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</si>
  <si>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</si>
  <si>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</si>
  <si>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</si>
  <si>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</si>
  <si>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</si>
  <si>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</si>
  <si>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</si>
  <si>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</si>
  <si>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</si>
  <si>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</si>
  <si>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</si>
  <si>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</si>
  <si>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</si>
  <si>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</si>
  <si>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</si>
  <si>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</si>
  <si>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</si>
  <si>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SAN</t>
  </si>
  <si>
    <t>SAN DIEGO</t>
  </si>
  <si>
    <t>Total SAN DIEGO</t>
  </si>
  <si>
    <t>DEN</t>
  </si>
  <si>
    <t>DENVER COLORADO</t>
  </si>
  <si>
    <t>Total DENVER COLORADO</t>
  </si>
  <si>
    <t>CNS</t>
  </si>
  <si>
    <t>CAIRNS</t>
  </si>
  <si>
    <t>Total CAIRNS</t>
  </si>
  <si>
    <t>BOD</t>
  </si>
  <si>
    <t>BORDEAUX</t>
  </si>
  <si>
    <t>Total BORDEAUX</t>
  </si>
  <si>
    <t>RIX</t>
  </si>
  <si>
    <t>RIGAON</t>
  </si>
  <si>
    <t>LETONIA</t>
  </si>
  <si>
    <t>Total RIGAON</t>
  </si>
  <si>
    <t>ADL</t>
  </si>
  <si>
    <t>ADELAIDA</t>
  </si>
  <si>
    <t>Total ADELAIDA</t>
  </si>
  <si>
    <t>SVO</t>
  </si>
  <si>
    <t>SEVILLA</t>
  </si>
  <si>
    <t>Total SEVILLA</t>
  </si>
  <si>
    <t>KUL</t>
  </si>
  <si>
    <t>KUALA-LUMPUR</t>
  </si>
  <si>
    <t>MALASIA</t>
  </si>
  <si>
    <t>Total KUALA-LUMPUR</t>
  </si>
  <si>
    <t>OSA</t>
  </si>
  <si>
    <t>OSAKA</t>
  </si>
  <si>
    <t>Total OSAKA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</si>
  <si>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</si>
  <si>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</si>
  <si>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</si>
  <si>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</si>
  <si>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</si>
  <si>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</si>
  <si>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</si>
  <si>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</si>
  <si>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</si>
  <si>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</si>
  <si>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</si>
  <si>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</si>
  <si>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</si>
  <si>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</si>
  <si>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</si>
  <si>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</si>
  <si>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</si>
  <si>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</si>
  <si>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</si>
  <si>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</si>
  <si>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</si>
  <si>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</si>
  <si>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</si>
  <si>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</si>
  <si>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</si>
  <si>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</si>
  <si>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MLA</t>
  </si>
  <si>
    <t>LA VALETA</t>
  </si>
  <si>
    <t>MALTA</t>
  </si>
  <si>
    <t>Total LA VALETA</t>
  </si>
  <si>
    <t>PUJ</t>
  </si>
  <si>
    <t>PUNTA CANA</t>
  </si>
  <si>
    <t>Total PUNTA CANA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</si>
  <si>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</si>
  <si>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</si>
  <si>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</si>
  <si>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</si>
  <si>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</si>
  <si>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</si>
  <si>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</si>
  <si>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</si>
  <si>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</si>
  <si>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</si>
  <si>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CGN</t>
  </si>
  <si>
    <t>COLOGNE</t>
  </si>
  <si>
    <t>Total COLOGNE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</si>
  <si>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</si>
  <si>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</si>
  <si>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</si>
  <si>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</si>
  <si>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</si>
  <si>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</si>
  <si>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</si>
  <si>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</si>
  <si>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</si>
  <si>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</si>
  <si>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</si>
  <si>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</si>
  <si>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</si>
  <si>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</si>
  <si>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</si>
  <si>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</si>
  <si>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</si>
  <si>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</si>
  <si>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</si>
  <si>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</si>
  <si>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</si>
  <si>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</si>
  <si>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</si>
  <si>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</si>
  <si>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BNE</t>
  </si>
  <si>
    <t>BRISBANE</t>
  </si>
  <si>
    <t>Total BRISBANE</t>
  </si>
  <si>
    <t>OPO</t>
  </si>
  <si>
    <t>OPORTO</t>
  </si>
  <si>
    <t>Total OPORTO</t>
  </si>
  <si>
    <t>EBU</t>
  </si>
  <si>
    <t>SAINT ETIENNE</t>
  </si>
  <si>
    <t>Total SAINT ETIENNE</t>
  </si>
  <si>
    <t>TSE</t>
  </si>
  <si>
    <t>ASTANA</t>
  </si>
  <si>
    <t>Total ASTANA</t>
  </si>
  <si>
    <t>IGU</t>
  </si>
  <si>
    <t>FOZ IGUAZU</t>
  </si>
  <si>
    <t>Total FOZ IGUAZU</t>
  </si>
  <si>
    <t>STL</t>
  </si>
  <si>
    <t>SAINT LOUIS</t>
  </si>
  <si>
    <t>Total SAINT LOUIS</t>
  </si>
  <si>
    <t>BULGARIA</t>
  </si>
  <si>
    <t>PHL</t>
  </si>
  <si>
    <t>PHILADELPHIA</t>
  </si>
  <si>
    <t>Total PHILADELPHIA</t>
  </si>
  <si>
    <t>ARGENTINA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</si>
  <si>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</si>
  <si>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</si>
  <si>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</si>
  <si>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</si>
  <si>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</si>
  <si>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</si>
  <si>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</si>
  <si>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</si>
  <si>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</si>
  <si>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</si>
  <si>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</si>
  <si>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CHI</t>
  </si>
  <si>
    <t>DAL</t>
  </si>
  <si>
    <t>PBM</t>
  </si>
  <si>
    <t>PARAMARIBO</t>
  </si>
  <si>
    <t>SURINAM</t>
  </si>
  <si>
    <t>Total PARAMARIBO</t>
  </si>
  <si>
    <t>DAKAR</t>
  </si>
  <si>
    <t>SENEGAL</t>
  </si>
  <si>
    <t>Total DAKAR</t>
  </si>
  <si>
    <t>BEI</t>
  </si>
  <si>
    <t>LOS</t>
  </si>
  <si>
    <t>LAGOS</t>
  </si>
  <si>
    <t>Total LAGOS</t>
  </si>
  <si>
    <t>BHZ</t>
  </si>
  <si>
    <t>BELO HORIZONTE</t>
  </si>
  <si>
    <t>Total BELO HORIZONTE</t>
  </si>
  <si>
    <t>NAN</t>
  </si>
  <si>
    <t>SUVA</t>
  </si>
  <si>
    <t>FIJI, ISLAS</t>
  </si>
  <si>
    <t>Total SUVA</t>
  </si>
  <si>
    <t>IND</t>
  </si>
  <si>
    <t>INDIANAPOLIS</t>
  </si>
  <si>
    <t>Total INDIANAPOLIS</t>
  </si>
  <si>
    <t>HNL</t>
  </si>
  <si>
    <t>HONOLULU</t>
  </si>
  <si>
    <t>Total HONOLULU</t>
  </si>
  <si>
    <t>ABJ</t>
  </si>
  <si>
    <t>ABIDJAN CI</t>
  </si>
  <si>
    <t>Total ABIDJAN CI</t>
  </si>
  <si>
    <t>KIN</t>
  </si>
  <si>
    <t>KINGSTON</t>
  </si>
  <si>
    <t>JAMAICA</t>
  </si>
  <si>
    <t>Total KINGSTON</t>
  </si>
  <si>
    <t>NBO</t>
  </si>
  <si>
    <t>NAIROBI</t>
  </si>
  <si>
    <t>KENYA</t>
  </si>
  <si>
    <t>Total NAIROBI</t>
  </si>
  <si>
    <t>BIO</t>
  </si>
  <si>
    <t>BILBAO</t>
  </si>
  <si>
    <t>Total BILBAO</t>
  </si>
  <si>
    <t>BGO</t>
  </si>
  <si>
    <t>BERGEN</t>
  </si>
  <si>
    <t>Total BERGEN</t>
  </si>
  <si>
    <t>TLS</t>
  </si>
  <si>
    <t>TOULOUSE</t>
  </si>
  <si>
    <t>Total TOULOUSE</t>
  </si>
  <si>
    <t>PHC</t>
  </si>
  <si>
    <t>PUERTO HARCOURT</t>
  </si>
  <si>
    <t>Total PUERTO HARCOURT</t>
  </si>
  <si>
    <t>KAN</t>
  </si>
  <si>
    <t>KANO</t>
  </si>
  <si>
    <t>Total KANO</t>
  </si>
  <si>
    <t>CCU</t>
  </si>
  <si>
    <t>CALCUTA</t>
  </si>
  <si>
    <t>Total CALCUTA</t>
  </si>
  <si>
    <t>AMM</t>
  </si>
  <si>
    <t>AMAN</t>
  </si>
  <si>
    <t>JORDANIA</t>
  </si>
  <si>
    <t>Total AMAN</t>
  </si>
  <si>
    <t>TAF</t>
  </si>
  <si>
    <t>TAFAROUI</t>
  </si>
  <si>
    <t>Total TAFAROUI</t>
  </si>
  <si>
    <t>BHX</t>
  </si>
  <si>
    <t>BIRMINGHAN</t>
  </si>
  <si>
    <t>Total BIRMINGHAN</t>
  </si>
  <si>
    <t>THR</t>
  </si>
  <si>
    <t>TEHERAN</t>
  </si>
  <si>
    <t>IRAN</t>
  </si>
  <si>
    <t>Total TEHERAN</t>
  </si>
  <si>
    <t>LAT</t>
  </si>
  <si>
    <t>LATACUNGA</t>
  </si>
  <si>
    <t>Total LATACUNGA</t>
  </si>
  <si>
    <t>ODE</t>
  </si>
  <si>
    <t>ODENSE</t>
  </si>
  <si>
    <t>Total ODENSE</t>
  </si>
  <si>
    <t>VCE</t>
  </si>
  <si>
    <t>VENICE.I.T</t>
  </si>
  <si>
    <t>Total VENICE.I.T</t>
  </si>
  <si>
    <t>CLJ</t>
  </si>
  <si>
    <t>CLUJ NAPOCA</t>
  </si>
  <si>
    <t>Total CLUJ NAPOCA</t>
  </si>
  <si>
    <t>HUNGRIA</t>
  </si>
  <si>
    <t>ORK</t>
  </si>
  <si>
    <t>CORK</t>
  </si>
  <si>
    <t>Total CORK</t>
  </si>
  <si>
    <t>MRS</t>
  </si>
  <si>
    <t>MARSEILLE</t>
  </si>
  <si>
    <t>Total MARSEILLE</t>
  </si>
  <si>
    <t>GRECIA</t>
  </si>
  <si>
    <t>TPE</t>
  </si>
  <si>
    <t>TAIPEI</t>
  </si>
  <si>
    <t>TAIWAN</t>
  </si>
  <si>
    <t>Total TAIPEI</t>
  </si>
  <si>
    <t>KTW</t>
  </si>
  <si>
    <t>KATOWICE</t>
  </si>
  <si>
    <t>Total KATOWICE</t>
  </si>
  <si>
    <t>PRN</t>
  </si>
  <si>
    <t>PRISTINA</t>
  </si>
  <si>
    <t>SERBIA</t>
  </si>
  <si>
    <t>Total PRISTINA</t>
  </si>
  <si>
    <t>CROACIA</t>
  </si>
  <si>
    <t>COD</t>
  </si>
  <si>
    <t>Peso</t>
  </si>
  <si>
    <t>STO</t>
  </si>
  <si>
    <t>ROM</t>
  </si>
  <si>
    <t>BJS</t>
  </si>
  <si>
    <t>STD</t>
  </si>
  <si>
    <t>SCZ</t>
  </si>
  <si>
    <t>SANTA CRUZ DE SIERRA</t>
  </si>
  <si>
    <t>FLEYTAS MONICA LILIANA</t>
  </si>
  <si>
    <t>Total SANTA CRUZ DE SIERRA</t>
  </si>
  <si>
    <t>ACC</t>
  </si>
  <si>
    <t>ACCRA</t>
  </si>
  <si>
    <t>GHANA</t>
  </si>
  <si>
    <t>Total ACCRA</t>
  </si>
  <si>
    <t>XRY</t>
  </si>
  <si>
    <t>JEREZ</t>
  </si>
  <si>
    <t>Total JEREZ</t>
  </si>
  <si>
    <t>GLZ</t>
  </si>
  <si>
    <t>BREDA</t>
  </si>
  <si>
    <t>PAISES BAJOS</t>
  </si>
  <si>
    <t>Total BREDA</t>
  </si>
  <si>
    <t>NKC</t>
  </si>
  <si>
    <t>NUAKCHOTT</t>
  </si>
  <si>
    <t>MAURITANIA</t>
  </si>
  <si>
    <t>Total NUAKCHOTT</t>
  </si>
  <si>
    <t>PDV</t>
  </si>
  <si>
    <t>PLOVDIV</t>
  </si>
  <si>
    <t>Total PLOVDIV</t>
  </si>
  <si>
    <t>YVR</t>
  </si>
  <si>
    <t>VANCOUVER</t>
  </si>
  <si>
    <t>Total VANCOUVER</t>
  </si>
  <si>
    <t>PDP</t>
  </si>
  <si>
    <t>MALDONADO</t>
  </si>
  <si>
    <t>Total MALDONADO</t>
  </si>
  <si>
    <t>NCE</t>
  </si>
  <si>
    <t>NIZA</t>
  </si>
  <si>
    <t>Total NIZA</t>
  </si>
  <si>
    <t>SCQ</t>
  </si>
  <si>
    <t>S.DE COMPOSTELA</t>
  </si>
  <si>
    <t>Total S.DE COMPOSTELA</t>
  </si>
  <si>
    <t>TLL</t>
  </si>
  <si>
    <t>TALLIN</t>
  </si>
  <si>
    <t>ESTONIA</t>
  </si>
  <si>
    <t>Total TALLIN</t>
  </si>
  <si>
    <t>MAN</t>
  </si>
  <si>
    <t>MANCHESTER</t>
  </si>
  <si>
    <t>Total MANCHESTER</t>
  </si>
  <si>
    <t>EDI</t>
  </si>
  <si>
    <t>EDINBURGH</t>
  </si>
  <si>
    <t>Total EDINBURGH</t>
  </si>
  <si>
    <t>AUA</t>
  </si>
  <si>
    <t>ARUBA</t>
  </si>
  <si>
    <t>Total ARUBA</t>
  </si>
  <si>
    <t>MSY</t>
  </si>
  <si>
    <t>NEW ORLEANS</t>
  </si>
  <si>
    <t>Total NEW ORLEANS</t>
  </si>
  <si>
    <t>GOT</t>
  </si>
  <si>
    <t>GOTHENBURG</t>
  </si>
  <si>
    <t>Total GOTHENBURG</t>
  </si>
  <si>
    <t>TRN</t>
  </si>
  <si>
    <t>TURIN</t>
  </si>
  <si>
    <t>Total TURIN</t>
  </si>
  <si>
    <t>PSA</t>
  </si>
  <si>
    <t>PISA</t>
  </si>
  <si>
    <t>Total PISA</t>
  </si>
  <si>
    <t>LEN</t>
  </si>
  <si>
    <t>LEONZIG</t>
  </si>
  <si>
    <t>Total LEONZIG</t>
  </si>
  <si>
    <t>FOR</t>
  </si>
  <si>
    <t>FORTALEZA</t>
  </si>
  <si>
    <t>Total FORTALEZA</t>
  </si>
  <si>
    <t>PER</t>
  </si>
  <si>
    <t>PERTH WA AU</t>
  </si>
  <si>
    <t>Total PERTH WA AU</t>
  </si>
  <si>
    <t>LUX</t>
  </si>
  <si>
    <t>LUXEMBOURG</t>
  </si>
  <si>
    <t>Total LUX</t>
  </si>
  <si>
    <t>BEG</t>
  </si>
  <si>
    <t>BELGRADO</t>
  </si>
  <si>
    <t>YUGOSLAVIA</t>
  </si>
  <si>
    <t>Total BELGRADO</t>
  </si>
  <si>
    <t>CBR</t>
  </si>
  <si>
    <t>CAMBERRA AUSTRALIA</t>
  </si>
  <si>
    <t>Total CAMBERRA AUSTRALIA</t>
  </si>
  <si>
    <t>DEB</t>
  </si>
  <si>
    <t>DEBRECEN</t>
  </si>
  <si>
    <t>Total DEBRECEN</t>
  </si>
  <si>
    <t>FLR</t>
  </si>
  <si>
    <t>FLORENCIA</t>
  </si>
  <si>
    <t>Total FLORENCIA</t>
  </si>
  <si>
    <t>GYD</t>
  </si>
  <si>
    <t>BAKU</t>
  </si>
  <si>
    <t>ASERVAIJAN</t>
  </si>
  <si>
    <t>Total BAKU</t>
  </si>
  <si>
    <t>CTG</t>
  </si>
  <si>
    <t>CARTAGENA</t>
  </si>
  <si>
    <t>Total CARTAGENA</t>
  </si>
  <si>
    <t>ZAG</t>
  </si>
  <si>
    <t>ZAGREB</t>
  </si>
  <si>
    <t>Total ZAGREB</t>
  </si>
  <si>
    <t>BUH</t>
  </si>
  <si>
    <t>BUCAREST</t>
  </si>
  <si>
    <t>Total BUCAREST</t>
  </si>
  <si>
    <t>EIN</t>
  </si>
  <si>
    <t>EINDHOVEN</t>
  </si>
  <si>
    <t>Total EINDHOVEN</t>
  </si>
  <si>
    <t>ASM</t>
  </si>
  <si>
    <t>ADIS ABEBA</t>
  </si>
  <si>
    <t>ETIOPIA</t>
  </si>
  <si>
    <t>Total ADIS ABEBA</t>
  </si>
  <si>
    <t>DUB</t>
  </si>
  <si>
    <t>DUBLIN</t>
  </si>
  <si>
    <t>Total DUBLIN</t>
  </si>
  <si>
    <t>PPN</t>
  </si>
  <si>
    <t>CAUCA</t>
  </si>
  <si>
    <t>Total CAUCA</t>
  </si>
  <si>
    <t>SSA</t>
  </si>
  <si>
    <t>SALVADOR</t>
  </si>
  <si>
    <t>Total SALVADOR</t>
  </si>
  <si>
    <t>GOA</t>
  </si>
  <si>
    <t>GENOVA</t>
  </si>
  <si>
    <t>Total GENOVA</t>
  </si>
  <si>
    <t>ALC</t>
  </si>
  <si>
    <t>ALICANTE</t>
  </si>
  <si>
    <t>Total ALICANTE</t>
  </si>
  <si>
    <t>ATH</t>
  </si>
  <si>
    <t>ATENAS</t>
  </si>
  <si>
    <t>Total ATENAS</t>
  </si>
  <si>
    <t>TOTAL GENERAL</t>
  </si>
  <si>
    <t>País</t>
  </si>
  <si>
    <t>Compañías Aéreas</t>
  </si>
  <si>
    <t>Guías</t>
  </si>
  <si>
    <t>AALBORG (MAL DECL)</t>
  </si>
  <si>
    <t>Total AALBORG (MAL DECL)</t>
  </si>
  <si>
    <t>TRANSITO</t>
  </si>
  <si>
    <t>Total TRANSITO</t>
  </si>
  <si>
    <t>DKR</t>
  </si>
  <si>
    <t xml:space="preserve">UNITED AIRLINES </t>
  </si>
  <si>
    <t xml:space="preserve">ALITALIA </t>
  </si>
  <si>
    <t xml:space="preserve">K.L.M. </t>
  </si>
  <si>
    <t xml:space="preserve">DELTA AIRLINES </t>
  </si>
  <si>
    <t xml:space="preserve">GOL </t>
  </si>
  <si>
    <t xml:space="preserve">LAN </t>
  </si>
  <si>
    <t xml:space="preserve">PRODEXPO </t>
  </si>
  <si>
    <t xml:space="preserve">CENTURION </t>
  </si>
  <si>
    <t xml:space="preserve">FEDERAL EXPRESS </t>
  </si>
  <si>
    <t xml:space="preserve">IBERIA </t>
  </si>
  <si>
    <t>BOLIVIANA DE AVIACION</t>
  </si>
  <si>
    <t xml:space="preserve">AIR NEW ZEALAND </t>
  </si>
  <si>
    <t>AIR FRANCE</t>
  </si>
  <si>
    <t xml:space="preserve">EMIRATES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</si>
</sst>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8" fillId="0" borderId="0" xfId="0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/>
    <xf numFmtId="164" fontId="0" fillId="0" borderId="24" xfId="1" applyNumberFormat="1" applyFont="1" applyBorder="1"/>
    <xf numFmtId="0" fontId="7" fillId="0" borderId="24" xfId="0" applyFont="1" applyBorder="1"/>
    <xf numFmtId="164" fontId="8" fillId="0" borderId="24" xfId="1" applyNumberFormat="1" applyFont="1" applyBorder="1"/>
    <xf numFmtId="0" fontId="7" fillId="0" borderId="24" xfId="0" applyNumberFormat="1" applyFont="1" applyBorder="1"/>
    <xf numFmtId="0" fontId="0" fillId="0" borderId="25" xfId="0" applyBorder="1"/>
    <xf numFmtId="43" fontId="8" fillId="5" borderId="24" xfId="1" applyFont="1" applyFill="1" applyBorder="1"/>
    <xf numFmtId="164" fontId="8" fillId="5" borderId="24" xfId="1" applyNumberFormat="1" applyFont="1" applyFill="1" applyBorder="1"/>
    <xf numFmtId="0" fontId="0" fillId="0" borderId="0" xfId="0" applyBorder="1"/>
    <xf numFmtId="0" fontId="8" fillId="6" borderId="2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13"/>
        </c:manualLayout>
      </c:layout>
      <c:lineChart>
        <c:grouping val="standard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3989504"/>
        <c:axId val="133991424"/>
      </c:lineChart>
      <c:catAx>
        <c:axId val="1339895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33991424"/>
        <c:crosses val="autoZero"/>
        <c:auto val="1"/>
        <c:lblAlgn val="ctr"/>
        <c:lblOffset val="100"/>
      </c:catAx>
      <c:valAx>
        <c:axId val="133991424"/>
        <c:scaling>
          <c:orientation val="minMax"/>
          <c:max val="12000"/>
          <c:min val="4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33989504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09929258015088"/>
          <c:y val="0.17708513362311121"/>
          <c:w val="0.79376128803310975"/>
          <c:h val="0.56812430494000032"/>
        </c:manualLayout>
      </c:layout>
      <c:lineChart>
        <c:grouping val="standard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8456960"/>
        <c:axId val="128463232"/>
      </c:lineChart>
      <c:catAx>
        <c:axId val="1284569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8463232"/>
        <c:crosses val="autoZero"/>
        <c:auto val="1"/>
        <c:lblAlgn val="ctr"/>
        <c:lblOffset val="100"/>
      </c:catAx>
      <c:valAx>
        <c:axId val="128463232"/>
        <c:scaling>
          <c:orientation val="minMax"/>
          <c:max val="18000"/>
          <c:min val="3000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#,##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845696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ES"/>
    </a:p>
  </c:tx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1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spPr>
        <a:noFill/>
        <a:ln w="25400">
          <a:noFill/>
        </a:ln>
      </c:spPr>
    </c:title>
    <c:view3D>
      <c:depthPercent val="100"/>
      <c:rAngAx val="1"/>
    </c:view3D>
    <c:floor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spPr>
        <a:scene3d>
          <a:camera prst="orthographicFront"/>
          <a:lightRig rig="threePt" dir="t"/>
        </a:scene3d>
        <a:sp3d/>
      </c:spPr>
    </c:sideWall>
    <c:backWall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128510208"/>
        <c:axId val="128925696"/>
        <c:axId val="0"/>
      </c:bar3DChart>
      <c:catAx>
        <c:axId val="1285102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ES"/>
          </a:p>
        </c:txPr>
        <c:crossAx val="128925696"/>
        <c:crosses val="autoZero"/>
        <c:auto val="1"/>
        <c:lblAlgn val="ctr"/>
        <c:lblOffset val="100"/>
      </c:catAx>
      <c:valAx>
        <c:axId val="128925696"/>
        <c:scaling>
          <c:orientation val="minMax"/>
        </c:scaling>
        <c:delete val="1"/>
        <c:axPos val="l"/>
        <c:numFmt formatCode="0%" sourceLinked="1"/>
        <c:tickLblPos val="none"/>
        <c:crossAx val="128510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27"/>
          <c:y val="0.91446235887180627"/>
          <c:w val="0.2447707007819834"/>
          <c:h val="5.9070393978530533E-2"/>
        </c:manualLayout>
      </c:layout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ES"/>
        </a:p>
      </c:txPr>
    </c:legend>
    <c:plotVisOnly val="1"/>
    <c:dispBlanksAs val="gap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H39"/>
  <sheetViews>
    <sheetView showGridLines="0" topLeftCell="A10" zoomScale="93" zoomScaleNormal="93" workbookViewId="0">
      <selection activeCell="G27" sqref="G27"/>
    </sheetView>
  </sheetViews>
  <sheetFormatPr baseColWidth="10" defaultRowHeight="1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/>
    <row r="2" spans="2:8" ht="15" customHeight="1">
      <c r="B2" s="57" t="s">
        <v>0</v>
      </c>
      <c r="C2" s="58"/>
      <c r="D2" s="58"/>
      <c r="E2" s="58"/>
      <c r="F2" s="58"/>
      <c r="G2" s="59"/>
      <c r="H2" s="48"/>
    </row>
    <row r="3" spans="2:8" ht="15.75" customHeight="1" thickBot="1">
      <c r="B3" s="60"/>
      <c r="C3" s="61"/>
      <c r="D3" s="61"/>
      <c r="E3" s="61"/>
      <c r="F3" s="61"/>
      <c r="G3" s="62"/>
      <c r="H3" s="48"/>
    </row>
    <row r="4" spans="2:8" ht="15.7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0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0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30542.795312000002</v>
      </c>
    </row>
    <row r="18" spans="2:8">
      <c r="B18" s="16"/>
      <c r="C18" s="17"/>
      <c r="D18" s="17"/>
      <c r="E18" s="17"/>
      <c r="F18" s="17"/>
      <c r="G18" s="17"/>
    </row>
    <row r="20" spans="2:8" ht="15.75" thickBot="1"/>
    <row r="21" spans="2:8" ht="15" customHeight="1">
      <c r="B21" s="63" t="s">
        <v>15</v>
      </c>
      <c r="C21" s="64"/>
      <c r="D21" s="64"/>
      <c r="E21" s="64"/>
      <c r="F21" s="64"/>
      <c r="G21" s="65"/>
      <c r="H21" s="49"/>
    </row>
    <row r="22" spans="2:8" ht="15.75" customHeight="1" thickBot="1">
      <c r="B22" s="66"/>
      <c r="C22" s="67"/>
      <c r="D22" s="67"/>
      <c r="E22" s="67"/>
      <c r="F22" s="67"/>
      <c r="G22" s="68"/>
      <c r="H22" s="49"/>
    </row>
    <row r="23" spans="2:8" ht="15.7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0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0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26975.827000000001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33"/>
  <sheetViews>
    <sheetView showGridLines="0" zoomScale="95" zoomScaleNormal="95" workbookViewId="0">
      <selection activeCell="F14" sqref="F14"/>
    </sheetView>
  </sheetViews>
  <sheetFormatPr baseColWidth="10" defaultRowHeight="1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/>
    <row r="2" spans="1:14" ht="15.75" thickBot="1">
      <c r="A2" s="78" t="s">
        <v>16</v>
      </c>
      <c r="B2" s="78" t="s">
        <v>17</v>
      </c>
      <c r="C2" s="69" t="s">
        <v>18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16.5" thickBot="1">
      <c r="A3" s="79"/>
      <c r="B3" s="79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>
      <c r="A4" s="72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>
      <c r="A5" s="73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>
      <c r="A6" s="72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>
      <c r="A7" s="73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>
      <c r="A8" s="72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>
      <c r="A9" s="73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>
      <c r="A10" s="76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>
      <c r="A11" s="77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>
      <c r="A12" s="74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/>
      <c r="H12" s="51"/>
      <c r="I12" s="51"/>
      <c r="J12" s="51"/>
      <c r="K12" s="51"/>
      <c r="L12" s="51"/>
      <c r="M12" s="51"/>
      <c r="N12" s="52"/>
    </row>
    <row r="13" spans="1:14" ht="16.5" thickBot="1">
      <c r="A13" s="75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/>
      <c r="H13" s="54"/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5"/>
  <sheetViews>
    <sheetView tabSelected="1" topLeftCell="A597" workbookViewId="0">
      <selection activeCell="D608" sqref="D608"/>
    </sheetView>
  </sheetViews>
  <sheetFormatPr baseColWidth="10" defaultRowHeight="15" outlineLevelRow="2"/>
  <cols>
    <col min="1" max="1" width="11.42578125" style="89"/>
    <col min="2" max="2" width="26.7109375" style="89" bestFit="1" customWidth="1"/>
    <col min="3" max="3" width="19.85546875" style="89" customWidth="1"/>
    <col min="4" max="4" width="32.5703125" style="89" bestFit="1" customWidth="1"/>
    <col min="5" max="5" width="11.7109375" style="89" bestFit="1" customWidth="1"/>
    <col min="6" max="6" width="15" style="89" customWidth="1"/>
    <col min="7" max="7" width="11.28515625" style="89" bestFit="1" customWidth="1"/>
    <col min="8" max="257" width="11.42578125" style="89"/>
    <col min="258" max="258" width="26.7109375" style="89" bestFit="1" customWidth="1"/>
    <col min="259" max="259" width="19.85546875" style="89" customWidth="1"/>
    <col min="260" max="260" width="37.5703125" style="89" bestFit="1" customWidth="1"/>
    <col min="261" max="261" width="11.7109375" style="89" bestFit="1" customWidth="1"/>
    <col min="262" max="262" width="15" style="89" customWidth="1"/>
    <col min="263" max="263" width="11.28515625" style="89" bestFit="1" customWidth="1"/>
    <col min="264" max="513" width="11.42578125" style="89"/>
    <col min="514" max="514" width="26.7109375" style="89" bestFit="1" customWidth="1"/>
    <col min="515" max="515" width="19.85546875" style="89" customWidth="1"/>
    <col min="516" max="516" width="37.5703125" style="89" bestFit="1" customWidth="1"/>
    <col min="517" max="517" width="11.7109375" style="89" bestFit="1" customWidth="1"/>
    <col min="518" max="518" width="15" style="89" customWidth="1"/>
    <col min="519" max="519" width="11.28515625" style="89" bestFit="1" customWidth="1"/>
    <col min="520" max="769" width="11.42578125" style="89"/>
    <col min="770" max="770" width="26.7109375" style="89" bestFit="1" customWidth="1"/>
    <col min="771" max="771" width="19.85546875" style="89" customWidth="1"/>
    <col min="772" max="772" width="37.5703125" style="89" bestFit="1" customWidth="1"/>
    <col min="773" max="773" width="11.7109375" style="89" bestFit="1" customWidth="1"/>
    <col min="774" max="774" width="15" style="89" customWidth="1"/>
    <col min="775" max="775" width="11.28515625" style="89" bestFit="1" customWidth="1"/>
    <col min="776" max="1025" width="11.42578125" style="89"/>
    <col min="1026" max="1026" width="26.7109375" style="89" bestFit="1" customWidth="1"/>
    <col min="1027" max="1027" width="19.85546875" style="89" customWidth="1"/>
    <col min="1028" max="1028" width="37.5703125" style="89" bestFit="1" customWidth="1"/>
    <col min="1029" max="1029" width="11.7109375" style="89" bestFit="1" customWidth="1"/>
    <col min="1030" max="1030" width="15" style="89" customWidth="1"/>
    <col min="1031" max="1031" width="11.28515625" style="89" bestFit="1" customWidth="1"/>
    <col min="1032" max="1281" width="11.42578125" style="89"/>
    <col min="1282" max="1282" width="26.7109375" style="89" bestFit="1" customWidth="1"/>
    <col min="1283" max="1283" width="19.85546875" style="89" customWidth="1"/>
    <col min="1284" max="1284" width="37.5703125" style="89" bestFit="1" customWidth="1"/>
    <col min="1285" max="1285" width="11.7109375" style="89" bestFit="1" customWidth="1"/>
    <col min="1286" max="1286" width="15" style="89" customWidth="1"/>
    <col min="1287" max="1287" width="11.28515625" style="89" bestFit="1" customWidth="1"/>
    <col min="1288" max="1537" width="11.42578125" style="89"/>
    <col min="1538" max="1538" width="26.7109375" style="89" bestFit="1" customWidth="1"/>
    <col min="1539" max="1539" width="19.85546875" style="89" customWidth="1"/>
    <col min="1540" max="1540" width="37.5703125" style="89" bestFit="1" customWidth="1"/>
    <col min="1541" max="1541" width="11.7109375" style="89" bestFit="1" customWidth="1"/>
    <col min="1542" max="1542" width="15" style="89" customWidth="1"/>
    <col min="1543" max="1543" width="11.28515625" style="89" bestFit="1" customWidth="1"/>
    <col min="1544" max="1793" width="11.42578125" style="89"/>
    <col min="1794" max="1794" width="26.7109375" style="89" bestFit="1" customWidth="1"/>
    <col min="1795" max="1795" width="19.85546875" style="89" customWidth="1"/>
    <col min="1796" max="1796" width="37.5703125" style="89" bestFit="1" customWidth="1"/>
    <col min="1797" max="1797" width="11.7109375" style="89" bestFit="1" customWidth="1"/>
    <col min="1798" max="1798" width="15" style="89" customWidth="1"/>
    <col min="1799" max="1799" width="11.28515625" style="89" bestFit="1" customWidth="1"/>
    <col min="1800" max="2049" width="11.42578125" style="89"/>
    <col min="2050" max="2050" width="26.7109375" style="89" bestFit="1" customWidth="1"/>
    <col min="2051" max="2051" width="19.85546875" style="89" customWidth="1"/>
    <col min="2052" max="2052" width="37.5703125" style="89" bestFit="1" customWidth="1"/>
    <col min="2053" max="2053" width="11.7109375" style="89" bestFit="1" customWidth="1"/>
    <col min="2054" max="2054" width="15" style="89" customWidth="1"/>
    <col min="2055" max="2055" width="11.28515625" style="89" bestFit="1" customWidth="1"/>
    <col min="2056" max="2305" width="11.42578125" style="89"/>
    <col min="2306" max="2306" width="26.7109375" style="89" bestFit="1" customWidth="1"/>
    <col min="2307" max="2307" width="19.85546875" style="89" customWidth="1"/>
    <col min="2308" max="2308" width="37.5703125" style="89" bestFit="1" customWidth="1"/>
    <col min="2309" max="2309" width="11.7109375" style="89" bestFit="1" customWidth="1"/>
    <col min="2310" max="2310" width="15" style="89" customWidth="1"/>
    <col min="2311" max="2311" width="11.28515625" style="89" bestFit="1" customWidth="1"/>
    <col min="2312" max="2561" width="11.42578125" style="89"/>
    <col min="2562" max="2562" width="26.7109375" style="89" bestFit="1" customWidth="1"/>
    <col min="2563" max="2563" width="19.85546875" style="89" customWidth="1"/>
    <col min="2564" max="2564" width="37.5703125" style="89" bestFit="1" customWidth="1"/>
    <col min="2565" max="2565" width="11.7109375" style="89" bestFit="1" customWidth="1"/>
    <col min="2566" max="2566" width="15" style="89" customWidth="1"/>
    <col min="2567" max="2567" width="11.28515625" style="89" bestFit="1" customWidth="1"/>
    <col min="2568" max="2817" width="11.42578125" style="89"/>
    <col min="2818" max="2818" width="26.7109375" style="89" bestFit="1" customWidth="1"/>
    <col min="2819" max="2819" width="19.85546875" style="89" customWidth="1"/>
    <col min="2820" max="2820" width="37.5703125" style="89" bestFit="1" customWidth="1"/>
    <col min="2821" max="2821" width="11.7109375" style="89" bestFit="1" customWidth="1"/>
    <col min="2822" max="2822" width="15" style="89" customWidth="1"/>
    <col min="2823" max="2823" width="11.28515625" style="89" bestFit="1" customWidth="1"/>
    <col min="2824" max="3073" width="11.42578125" style="89"/>
    <col min="3074" max="3074" width="26.7109375" style="89" bestFit="1" customWidth="1"/>
    <col min="3075" max="3075" width="19.85546875" style="89" customWidth="1"/>
    <col min="3076" max="3076" width="37.5703125" style="89" bestFit="1" customWidth="1"/>
    <col min="3077" max="3077" width="11.7109375" style="89" bestFit="1" customWidth="1"/>
    <col min="3078" max="3078" width="15" style="89" customWidth="1"/>
    <col min="3079" max="3079" width="11.28515625" style="89" bestFit="1" customWidth="1"/>
    <col min="3080" max="3329" width="11.42578125" style="89"/>
    <col min="3330" max="3330" width="26.7109375" style="89" bestFit="1" customWidth="1"/>
    <col min="3331" max="3331" width="19.85546875" style="89" customWidth="1"/>
    <col min="3332" max="3332" width="37.5703125" style="89" bestFit="1" customWidth="1"/>
    <col min="3333" max="3333" width="11.7109375" style="89" bestFit="1" customWidth="1"/>
    <col min="3334" max="3334" width="15" style="89" customWidth="1"/>
    <col min="3335" max="3335" width="11.28515625" style="89" bestFit="1" customWidth="1"/>
    <col min="3336" max="3585" width="11.42578125" style="89"/>
    <col min="3586" max="3586" width="26.7109375" style="89" bestFit="1" customWidth="1"/>
    <col min="3587" max="3587" width="19.85546875" style="89" customWidth="1"/>
    <col min="3588" max="3588" width="37.5703125" style="89" bestFit="1" customWidth="1"/>
    <col min="3589" max="3589" width="11.7109375" style="89" bestFit="1" customWidth="1"/>
    <col min="3590" max="3590" width="15" style="89" customWidth="1"/>
    <col min="3591" max="3591" width="11.28515625" style="89" bestFit="1" customWidth="1"/>
    <col min="3592" max="3841" width="11.42578125" style="89"/>
    <col min="3842" max="3842" width="26.7109375" style="89" bestFit="1" customWidth="1"/>
    <col min="3843" max="3843" width="19.85546875" style="89" customWidth="1"/>
    <col min="3844" max="3844" width="37.5703125" style="89" bestFit="1" customWidth="1"/>
    <col min="3845" max="3845" width="11.7109375" style="89" bestFit="1" customWidth="1"/>
    <col min="3846" max="3846" width="15" style="89" customWidth="1"/>
    <col min="3847" max="3847" width="11.28515625" style="89" bestFit="1" customWidth="1"/>
    <col min="3848" max="4097" width="11.42578125" style="89"/>
    <col min="4098" max="4098" width="26.7109375" style="89" bestFit="1" customWidth="1"/>
    <col min="4099" max="4099" width="19.85546875" style="89" customWidth="1"/>
    <col min="4100" max="4100" width="37.5703125" style="89" bestFit="1" customWidth="1"/>
    <col min="4101" max="4101" width="11.7109375" style="89" bestFit="1" customWidth="1"/>
    <col min="4102" max="4102" width="15" style="89" customWidth="1"/>
    <col min="4103" max="4103" width="11.28515625" style="89" bestFit="1" customWidth="1"/>
    <col min="4104" max="4353" width="11.42578125" style="89"/>
    <col min="4354" max="4354" width="26.7109375" style="89" bestFit="1" customWidth="1"/>
    <col min="4355" max="4355" width="19.85546875" style="89" customWidth="1"/>
    <col min="4356" max="4356" width="37.5703125" style="89" bestFit="1" customWidth="1"/>
    <col min="4357" max="4357" width="11.7109375" style="89" bestFit="1" customWidth="1"/>
    <col min="4358" max="4358" width="15" style="89" customWidth="1"/>
    <col min="4359" max="4359" width="11.28515625" style="89" bestFit="1" customWidth="1"/>
    <col min="4360" max="4609" width="11.42578125" style="89"/>
    <col min="4610" max="4610" width="26.7109375" style="89" bestFit="1" customWidth="1"/>
    <col min="4611" max="4611" width="19.85546875" style="89" customWidth="1"/>
    <col min="4612" max="4612" width="37.5703125" style="89" bestFit="1" customWidth="1"/>
    <col min="4613" max="4613" width="11.7109375" style="89" bestFit="1" customWidth="1"/>
    <col min="4614" max="4614" width="15" style="89" customWidth="1"/>
    <col min="4615" max="4615" width="11.28515625" style="89" bestFit="1" customWidth="1"/>
    <col min="4616" max="4865" width="11.42578125" style="89"/>
    <col min="4866" max="4866" width="26.7109375" style="89" bestFit="1" customWidth="1"/>
    <col min="4867" max="4867" width="19.85546875" style="89" customWidth="1"/>
    <col min="4868" max="4868" width="37.5703125" style="89" bestFit="1" customWidth="1"/>
    <col min="4869" max="4869" width="11.7109375" style="89" bestFit="1" customWidth="1"/>
    <col min="4870" max="4870" width="15" style="89" customWidth="1"/>
    <col min="4871" max="4871" width="11.28515625" style="89" bestFit="1" customWidth="1"/>
    <col min="4872" max="5121" width="11.42578125" style="89"/>
    <col min="5122" max="5122" width="26.7109375" style="89" bestFit="1" customWidth="1"/>
    <col min="5123" max="5123" width="19.85546875" style="89" customWidth="1"/>
    <col min="5124" max="5124" width="37.5703125" style="89" bestFit="1" customWidth="1"/>
    <col min="5125" max="5125" width="11.7109375" style="89" bestFit="1" customWidth="1"/>
    <col min="5126" max="5126" width="15" style="89" customWidth="1"/>
    <col min="5127" max="5127" width="11.28515625" style="89" bestFit="1" customWidth="1"/>
    <col min="5128" max="5377" width="11.42578125" style="89"/>
    <col min="5378" max="5378" width="26.7109375" style="89" bestFit="1" customWidth="1"/>
    <col min="5379" max="5379" width="19.85546875" style="89" customWidth="1"/>
    <col min="5380" max="5380" width="37.5703125" style="89" bestFit="1" customWidth="1"/>
    <col min="5381" max="5381" width="11.7109375" style="89" bestFit="1" customWidth="1"/>
    <col min="5382" max="5382" width="15" style="89" customWidth="1"/>
    <col min="5383" max="5383" width="11.28515625" style="89" bestFit="1" customWidth="1"/>
    <col min="5384" max="5633" width="11.42578125" style="89"/>
    <col min="5634" max="5634" width="26.7109375" style="89" bestFit="1" customWidth="1"/>
    <col min="5635" max="5635" width="19.85546875" style="89" customWidth="1"/>
    <col min="5636" max="5636" width="37.5703125" style="89" bestFit="1" customWidth="1"/>
    <col min="5637" max="5637" width="11.7109375" style="89" bestFit="1" customWidth="1"/>
    <col min="5638" max="5638" width="15" style="89" customWidth="1"/>
    <col min="5639" max="5639" width="11.28515625" style="89" bestFit="1" customWidth="1"/>
    <col min="5640" max="5889" width="11.42578125" style="89"/>
    <col min="5890" max="5890" width="26.7109375" style="89" bestFit="1" customWidth="1"/>
    <col min="5891" max="5891" width="19.85546875" style="89" customWidth="1"/>
    <col min="5892" max="5892" width="37.5703125" style="89" bestFit="1" customWidth="1"/>
    <col min="5893" max="5893" width="11.7109375" style="89" bestFit="1" customWidth="1"/>
    <col min="5894" max="5894" width="15" style="89" customWidth="1"/>
    <col min="5895" max="5895" width="11.28515625" style="89" bestFit="1" customWidth="1"/>
    <col min="5896" max="6145" width="11.42578125" style="89"/>
    <col min="6146" max="6146" width="26.7109375" style="89" bestFit="1" customWidth="1"/>
    <col min="6147" max="6147" width="19.85546875" style="89" customWidth="1"/>
    <col min="6148" max="6148" width="37.5703125" style="89" bestFit="1" customWidth="1"/>
    <col min="6149" max="6149" width="11.7109375" style="89" bestFit="1" customWidth="1"/>
    <col min="6150" max="6150" width="15" style="89" customWidth="1"/>
    <col min="6151" max="6151" width="11.28515625" style="89" bestFit="1" customWidth="1"/>
    <col min="6152" max="6401" width="11.42578125" style="89"/>
    <col min="6402" max="6402" width="26.7109375" style="89" bestFit="1" customWidth="1"/>
    <col min="6403" max="6403" width="19.85546875" style="89" customWidth="1"/>
    <col min="6404" max="6404" width="37.5703125" style="89" bestFit="1" customWidth="1"/>
    <col min="6405" max="6405" width="11.7109375" style="89" bestFit="1" customWidth="1"/>
    <col min="6406" max="6406" width="15" style="89" customWidth="1"/>
    <col min="6407" max="6407" width="11.28515625" style="89" bestFit="1" customWidth="1"/>
    <col min="6408" max="6657" width="11.42578125" style="89"/>
    <col min="6658" max="6658" width="26.7109375" style="89" bestFit="1" customWidth="1"/>
    <col min="6659" max="6659" width="19.85546875" style="89" customWidth="1"/>
    <col min="6660" max="6660" width="37.5703125" style="89" bestFit="1" customWidth="1"/>
    <col min="6661" max="6661" width="11.7109375" style="89" bestFit="1" customWidth="1"/>
    <col min="6662" max="6662" width="15" style="89" customWidth="1"/>
    <col min="6663" max="6663" width="11.28515625" style="89" bestFit="1" customWidth="1"/>
    <col min="6664" max="6913" width="11.42578125" style="89"/>
    <col min="6914" max="6914" width="26.7109375" style="89" bestFit="1" customWidth="1"/>
    <col min="6915" max="6915" width="19.85546875" style="89" customWidth="1"/>
    <col min="6916" max="6916" width="37.5703125" style="89" bestFit="1" customWidth="1"/>
    <col min="6917" max="6917" width="11.7109375" style="89" bestFit="1" customWidth="1"/>
    <col min="6918" max="6918" width="15" style="89" customWidth="1"/>
    <col min="6919" max="6919" width="11.28515625" style="89" bestFit="1" customWidth="1"/>
    <col min="6920" max="7169" width="11.42578125" style="89"/>
    <col min="7170" max="7170" width="26.7109375" style="89" bestFit="1" customWidth="1"/>
    <col min="7171" max="7171" width="19.85546875" style="89" customWidth="1"/>
    <col min="7172" max="7172" width="37.5703125" style="89" bestFit="1" customWidth="1"/>
    <col min="7173" max="7173" width="11.7109375" style="89" bestFit="1" customWidth="1"/>
    <col min="7174" max="7174" width="15" style="89" customWidth="1"/>
    <col min="7175" max="7175" width="11.28515625" style="89" bestFit="1" customWidth="1"/>
    <col min="7176" max="7425" width="11.42578125" style="89"/>
    <col min="7426" max="7426" width="26.7109375" style="89" bestFit="1" customWidth="1"/>
    <col min="7427" max="7427" width="19.85546875" style="89" customWidth="1"/>
    <col min="7428" max="7428" width="37.5703125" style="89" bestFit="1" customWidth="1"/>
    <col min="7429" max="7429" width="11.7109375" style="89" bestFit="1" customWidth="1"/>
    <col min="7430" max="7430" width="15" style="89" customWidth="1"/>
    <col min="7431" max="7431" width="11.28515625" style="89" bestFit="1" customWidth="1"/>
    <col min="7432" max="7681" width="11.42578125" style="89"/>
    <col min="7682" max="7682" width="26.7109375" style="89" bestFit="1" customWidth="1"/>
    <col min="7683" max="7683" width="19.85546875" style="89" customWidth="1"/>
    <col min="7684" max="7684" width="37.5703125" style="89" bestFit="1" customWidth="1"/>
    <col min="7685" max="7685" width="11.7109375" style="89" bestFit="1" customWidth="1"/>
    <col min="7686" max="7686" width="15" style="89" customWidth="1"/>
    <col min="7687" max="7687" width="11.28515625" style="89" bestFit="1" customWidth="1"/>
    <col min="7688" max="7937" width="11.42578125" style="89"/>
    <col min="7938" max="7938" width="26.7109375" style="89" bestFit="1" customWidth="1"/>
    <col min="7939" max="7939" width="19.85546875" style="89" customWidth="1"/>
    <col min="7940" max="7940" width="37.5703125" style="89" bestFit="1" customWidth="1"/>
    <col min="7941" max="7941" width="11.7109375" style="89" bestFit="1" customWidth="1"/>
    <col min="7942" max="7942" width="15" style="89" customWidth="1"/>
    <col min="7943" max="7943" width="11.28515625" style="89" bestFit="1" customWidth="1"/>
    <col min="7944" max="8193" width="11.42578125" style="89"/>
    <col min="8194" max="8194" width="26.7109375" style="89" bestFit="1" customWidth="1"/>
    <col min="8195" max="8195" width="19.85546875" style="89" customWidth="1"/>
    <col min="8196" max="8196" width="37.5703125" style="89" bestFit="1" customWidth="1"/>
    <col min="8197" max="8197" width="11.7109375" style="89" bestFit="1" customWidth="1"/>
    <col min="8198" max="8198" width="15" style="89" customWidth="1"/>
    <col min="8199" max="8199" width="11.28515625" style="89" bestFit="1" customWidth="1"/>
    <col min="8200" max="8449" width="11.42578125" style="89"/>
    <col min="8450" max="8450" width="26.7109375" style="89" bestFit="1" customWidth="1"/>
    <col min="8451" max="8451" width="19.85546875" style="89" customWidth="1"/>
    <col min="8452" max="8452" width="37.5703125" style="89" bestFit="1" customWidth="1"/>
    <col min="8453" max="8453" width="11.7109375" style="89" bestFit="1" customWidth="1"/>
    <col min="8454" max="8454" width="15" style="89" customWidth="1"/>
    <col min="8455" max="8455" width="11.28515625" style="89" bestFit="1" customWidth="1"/>
    <col min="8456" max="8705" width="11.42578125" style="89"/>
    <col min="8706" max="8706" width="26.7109375" style="89" bestFit="1" customWidth="1"/>
    <col min="8707" max="8707" width="19.85546875" style="89" customWidth="1"/>
    <col min="8708" max="8708" width="37.5703125" style="89" bestFit="1" customWidth="1"/>
    <col min="8709" max="8709" width="11.7109375" style="89" bestFit="1" customWidth="1"/>
    <col min="8710" max="8710" width="15" style="89" customWidth="1"/>
    <col min="8711" max="8711" width="11.28515625" style="89" bestFit="1" customWidth="1"/>
    <col min="8712" max="8961" width="11.42578125" style="89"/>
    <col min="8962" max="8962" width="26.7109375" style="89" bestFit="1" customWidth="1"/>
    <col min="8963" max="8963" width="19.85546875" style="89" customWidth="1"/>
    <col min="8964" max="8964" width="37.5703125" style="89" bestFit="1" customWidth="1"/>
    <col min="8965" max="8965" width="11.7109375" style="89" bestFit="1" customWidth="1"/>
    <col min="8966" max="8966" width="15" style="89" customWidth="1"/>
    <col min="8967" max="8967" width="11.28515625" style="89" bestFit="1" customWidth="1"/>
    <col min="8968" max="9217" width="11.42578125" style="89"/>
    <col min="9218" max="9218" width="26.7109375" style="89" bestFit="1" customWidth="1"/>
    <col min="9219" max="9219" width="19.85546875" style="89" customWidth="1"/>
    <col min="9220" max="9220" width="37.5703125" style="89" bestFit="1" customWidth="1"/>
    <col min="9221" max="9221" width="11.7109375" style="89" bestFit="1" customWidth="1"/>
    <col min="9222" max="9222" width="15" style="89" customWidth="1"/>
    <col min="9223" max="9223" width="11.28515625" style="89" bestFit="1" customWidth="1"/>
    <col min="9224" max="9473" width="11.42578125" style="89"/>
    <col min="9474" max="9474" width="26.7109375" style="89" bestFit="1" customWidth="1"/>
    <col min="9475" max="9475" width="19.85546875" style="89" customWidth="1"/>
    <col min="9476" max="9476" width="37.5703125" style="89" bestFit="1" customWidth="1"/>
    <col min="9477" max="9477" width="11.7109375" style="89" bestFit="1" customWidth="1"/>
    <col min="9478" max="9478" width="15" style="89" customWidth="1"/>
    <col min="9479" max="9479" width="11.28515625" style="89" bestFit="1" customWidth="1"/>
    <col min="9480" max="9729" width="11.42578125" style="89"/>
    <col min="9730" max="9730" width="26.7109375" style="89" bestFit="1" customWidth="1"/>
    <col min="9731" max="9731" width="19.85546875" style="89" customWidth="1"/>
    <col min="9732" max="9732" width="37.5703125" style="89" bestFit="1" customWidth="1"/>
    <col min="9733" max="9733" width="11.7109375" style="89" bestFit="1" customWidth="1"/>
    <col min="9734" max="9734" width="15" style="89" customWidth="1"/>
    <col min="9735" max="9735" width="11.28515625" style="89" bestFit="1" customWidth="1"/>
    <col min="9736" max="9985" width="11.42578125" style="89"/>
    <col min="9986" max="9986" width="26.7109375" style="89" bestFit="1" customWidth="1"/>
    <col min="9987" max="9987" width="19.85546875" style="89" customWidth="1"/>
    <col min="9988" max="9988" width="37.5703125" style="89" bestFit="1" customWidth="1"/>
    <col min="9989" max="9989" width="11.7109375" style="89" bestFit="1" customWidth="1"/>
    <col min="9990" max="9990" width="15" style="89" customWidth="1"/>
    <col min="9991" max="9991" width="11.28515625" style="89" bestFit="1" customWidth="1"/>
    <col min="9992" max="10241" width="11.42578125" style="89"/>
    <col min="10242" max="10242" width="26.7109375" style="89" bestFit="1" customWidth="1"/>
    <col min="10243" max="10243" width="19.85546875" style="89" customWidth="1"/>
    <col min="10244" max="10244" width="37.5703125" style="89" bestFit="1" customWidth="1"/>
    <col min="10245" max="10245" width="11.7109375" style="89" bestFit="1" customWidth="1"/>
    <col min="10246" max="10246" width="15" style="89" customWidth="1"/>
    <col min="10247" max="10247" width="11.28515625" style="89" bestFit="1" customWidth="1"/>
    <col min="10248" max="10497" width="11.42578125" style="89"/>
    <col min="10498" max="10498" width="26.7109375" style="89" bestFit="1" customWidth="1"/>
    <col min="10499" max="10499" width="19.85546875" style="89" customWidth="1"/>
    <col min="10500" max="10500" width="37.5703125" style="89" bestFit="1" customWidth="1"/>
    <col min="10501" max="10501" width="11.7109375" style="89" bestFit="1" customWidth="1"/>
    <col min="10502" max="10502" width="15" style="89" customWidth="1"/>
    <col min="10503" max="10503" width="11.28515625" style="89" bestFit="1" customWidth="1"/>
    <col min="10504" max="10753" width="11.42578125" style="89"/>
    <col min="10754" max="10754" width="26.7109375" style="89" bestFit="1" customWidth="1"/>
    <col min="10755" max="10755" width="19.85546875" style="89" customWidth="1"/>
    <col min="10756" max="10756" width="37.5703125" style="89" bestFit="1" customWidth="1"/>
    <col min="10757" max="10757" width="11.7109375" style="89" bestFit="1" customWidth="1"/>
    <col min="10758" max="10758" width="15" style="89" customWidth="1"/>
    <col min="10759" max="10759" width="11.28515625" style="89" bestFit="1" customWidth="1"/>
    <col min="10760" max="11009" width="11.42578125" style="89"/>
    <col min="11010" max="11010" width="26.7109375" style="89" bestFit="1" customWidth="1"/>
    <col min="11011" max="11011" width="19.85546875" style="89" customWidth="1"/>
    <col min="11012" max="11012" width="37.5703125" style="89" bestFit="1" customWidth="1"/>
    <col min="11013" max="11013" width="11.7109375" style="89" bestFit="1" customWidth="1"/>
    <col min="11014" max="11014" width="15" style="89" customWidth="1"/>
    <col min="11015" max="11015" width="11.28515625" style="89" bestFit="1" customWidth="1"/>
    <col min="11016" max="11265" width="11.42578125" style="89"/>
    <col min="11266" max="11266" width="26.7109375" style="89" bestFit="1" customWidth="1"/>
    <col min="11267" max="11267" width="19.85546875" style="89" customWidth="1"/>
    <col min="11268" max="11268" width="37.5703125" style="89" bestFit="1" customWidth="1"/>
    <col min="11269" max="11269" width="11.7109375" style="89" bestFit="1" customWidth="1"/>
    <col min="11270" max="11270" width="15" style="89" customWidth="1"/>
    <col min="11271" max="11271" width="11.28515625" style="89" bestFit="1" customWidth="1"/>
    <col min="11272" max="11521" width="11.42578125" style="89"/>
    <col min="11522" max="11522" width="26.7109375" style="89" bestFit="1" customWidth="1"/>
    <col min="11523" max="11523" width="19.85546875" style="89" customWidth="1"/>
    <col min="11524" max="11524" width="37.5703125" style="89" bestFit="1" customWidth="1"/>
    <col min="11525" max="11525" width="11.7109375" style="89" bestFit="1" customWidth="1"/>
    <col min="11526" max="11526" width="15" style="89" customWidth="1"/>
    <col min="11527" max="11527" width="11.28515625" style="89" bestFit="1" customWidth="1"/>
    <col min="11528" max="11777" width="11.42578125" style="89"/>
    <col min="11778" max="11778" width="26.7109375" style="89" bestFit="1" customWidth="1"/>
    <col min="11779" max="11779" width="19.85546875" style="89" customWidth="1"/>
    <col min="11780" max="11780" width="37.5703125" style="89" bestFit="1" customWidth="1"/>
    <col min="11781" max="11781" width="11.7109375" style="89" bestFit="1" customWidth="1"/>
    <col min="11782" max="11782" width="15" style="89" customWidth="1"/>
    <col min="11783" max="11783" width="11.28515625" style="89" bestFit="1" customWidth="1"/>
    <col min="11784" max="12033" width="11.42578125" style="89"/>
    <col min="12034" max="12034" width="26.7109375" style="89" bestFit="1" customWidth="1"/>
    <col min="12035" max="12035" width="19.85546875" style="89" customWidth="1"/>
    <col min="12036" max="12036" width="37.5703125" style="89" bestFit="1" customWidth="1"/>
    <col min="12037" max="12037" width="11.7109375" style="89" bestFit="1" customWidth="1"/>
    <col min="12038" max="12038" width="15" style="89" customWidth="1"/>
    <col min="12039" max="12039" width="11.28515625" style="89" bestFit="1" customWidth="1"/>
    <col min="12040" max="12289" width="11.42578125" style="89"/>
    <col min="12290" max="12290" width="26.7109375" style="89" bestFit="1" customWidth="1"/>
    <col min="12291" max="12291" width="19.85546875" style="89" customWidth="1"/>
    <col min="12292" max="12292" width="37.5703125" style="89" bestFit="1" customWidth="1"/>
    <col min="12293" max="12293" width="11.7109375" style="89" bestFit="1" customWidth="1"/>
    <col min="12294" max="12294" width="15" style="89" customWidth="1"/>
    <col min="12295" max="12295" width="11.28515625" style="89" bestFit="1" customWidth="1"/>
    <col min="12296" max="12545" width="11.42578125" style="89"/>
    <col min="12546" max="12546" width="26.7109375" style="89" bestFit="1" customWidth="1"/>
    <col min="12547" max="12547" width="19.85546875" style="89" customWidth="1"/>
    <col min="12548" max="12548" width="37.5703125" style="89" bestFit="1" customWidth="1"/>
    <col min="12549" max="12549" width="11.7109375" style="89" bestFit="1" customWidth="1"/>
    <col min="12550" max="12550" width="15" style="89" customWidth="1"/>
    <col min="12551" max="12551" width="11.28515625" style="89" bestFit="1" customWidth="1"/>
    <col min="12552" max="12801" width="11.42578125" style="89"/>
    <col min="12802" max="12802" width="26.7109375" style="89" bestFit="1" customWidth="1"/>
    <col min="12803" max="12803" width="19.85546875" style="89" customWidth="1"/>
    <col min="12804" max="12804" width="37.5703125" style="89" bestFit="1" customWidth="1"/>
    <col min="12805" max="12805" width="11.7109375" style="89" bestFit="1" customWidth="1"/>
    <col min="12806" max="12806" width="15" style="89" customWidth="1"/>
    <col min="12807" max="12807" width="11.28515625" style="89" bestFit="1" customWidth="1"/>
    <col min="12808" max="13057" width="11.42578125" style="89"/>
    <col min="13058" max="13058" width="26.7109375" style="89" bestFit="1" customWidth="1"/>
    <col min="13059" max="13059" width="19.85546875" style="89" customWidth="1"/>
    <col min="13060" max="13060" width="37.5703125" style="89" bestFit="1" customWidth="1"/>
    <col min="13061" max="13061" width="11.7109375" style="89" bestFit="1" customWidth="1"/>
    <col min="13062" max="13062" width="15" style="89" customWidth="1"/>
    <col min="13063" max="13063" width="11.28515625" style="89" bestFit="1" customWidth="1"/>
    <col min="13064" max="13313" width="11.42578125" style="89"/>
    <col min="13314" max="13314" width="26.7109375" style="89" bestFit="1" customWidth="1"/>
    <col min="13315" max="13315" width="19.85546875" style="89" customWidth="1"/>
    <col min="13316" max="13316" width="37.5703125" style="89" bestFit="1" customWidth="1"/>
    <col min="13317" max="13317" width="11.7109375" style="89" bestFit="1" customWidth="1"/>
    <col min="13318" max="13318" width="15" style="89" customWidth="1"/>
    <col min="13319" max="13319" width="11.28515625" style="89" bestFit="1" customWidth="1"/>
    <col min="13320" max="13569" width="11.42578125" style="89"/>
    <col min="13570" max="13570" width="26.7109375" style="89" bestFit="1" customWidth="1"/>
    <col min="13571" max="13571" width="19.85546875" style="89" customWidth="1"/>
    <col min="13572" max="13572" width="37.5703125" style="89" bestFit="1" customWidth="1"/>
    <col min="13573" max="13573" width="11.7109375" style="89" bestFit="1" customWidth="1"/>
    <col min="13574" max="13574" width="15" style="89" customWidth="1"/>
    <col min="13575" max="13575" width="11.28515625" style="89" bestFit="1" customWidth="1"/>
    <col min="13576" max="13825" width="11.42578125" style="89"/>
    <col min="13826" max="13826" width="26.7109375" style="89" bestFit="1" customWidth="1"/>
    <col min="13827" max="13827" width="19.85546875" style="89" customWidth="1"/>
    <col min="13828" max="13828" width="37.5703125" style="89" bestFit="1" customWidth="1"/>
    <col min="13829" max="13829" width="11.7109375" style="89" bestFit="1" customWidth="1"/>
    <col min="13830" max="13830" width="15" style="89" customWidth="1"/>
    <col min="13831" max="13831" width="11.28515625" style="89" bestFit="1" customWidth="1"/>
    <col min="13832" max="14081" width="11.42578125" style="89"/>
    <col min="14082" max="14082" width="26.7109375" style="89" bestFit="1" customWidth="1"/>
    <col min="14083" max="14083" width="19.85546875" style="89" customWidth="1"/>
    <col min="14084" max="14084" width="37.5703125" style="89" bestFit="1" customWidth="1"/>
    <col min="14085" max="14085" width="11.7109375" style="89" bestFit="1" customWidth="1"/>
    <col min="14086" max="14086" width="15" style="89" customWidth="1"/>
    <col min="14087" max="14087" width="11.28515625" style="89" bestFit="1" customWidth="1"/>
    <col min="14088" max="14337" width="11.42578125" style="89"/>
    <col min="14338" max="14338" width="26.7109375" style="89" bestFit="1" customWidth="1"/>
    <col min="14339" max="14339" width="19.85546875" style="89" customWidth="1"/>
    <col min="14340" max="14340" width="37.5703125" style="89" bestFit="1" customWidth="1"/>
    <col min="14341" max="14341" width="11.7109375" style="89" bestFit="1" customWidth="1"/>
    <col min="14342" max="14342" width="15" style="89" customWidth="1"/>
    <col min="14343" max="14343" width="11.28515625" style="89" bestFit="1" customWidth="1"/>
    <col min="14344" max="14593" width="11.42578125" style="89"/>
    <col min="14594" max="14594" width="26.7109375" style="89" bestFit="1" customWidth="1"/>
    <col min="14595" max="14595" width="19.85546875" style="89" customWidth="1"/>
    <col min="14596" max="14596" width="37.5703125" style="89" bestFit="1" customWidth="1"/>
    <col min="14597" max="14597" width="11.7109375" style="89" bestFit="1" customWidth="1"/>
    <col min="14598" max="14598" width="15" style="89" customWidth="1"/>
    <col min="14599" max="14599" width="11.28515625" style="89" bestFit="1" customWidth="1"/>
    <col min="14600" max="14849" width="11.42578125" style="89"/>
    <col min="14850" max="14850" width="26.7109375" style="89" bestFit="1" customWidth="1"/>
    <col min="14851" max="14851" width="19.85546875" style="89" customWidth="1"/>
    <col min="14852" max="14852" width="37.5703125" style="89" bestFit="1" customWidth="1"/>
    <col min="14853" max="14853" width="11.7109375" style="89" bestFit="1" customWidth="1"/>
    <col min="14854" max="14854" width="15" style="89" customWidth="1"/>
    <col min="14855" max="14855" width="11.28515625" style="89" bestFit="1" customWidth="1"/>
    <col min="14856" max="15105" width="11.42578125" style="89"/>
    <col min="15106" max="15106" width="26.7109375" style="89" bestFit="1" customWidth="1"/>
    <col min="15107" max="15107" width="19.85546875" style="89" customWidth="1"/>
    <col min="15108" max="15108" width="37.5703125" style="89" bestFit="1" customWidth="1"/>
    <col min="15109" max="15109" width="11.7109375" style="89" bestFit="1" customWidth="1"/>
    <col min="15110" max="15110" width="15" style="89" customWidth="1"/>
    <col min="15111" max="15111" width="11.28515625" style="89" bestFit="1" customWidth="1"/>
    <col min="15112" max="15361" width="11.42578125" style="89"/>
    <col min="15362" max="15362" width="26.7109375" style="89" bestFit="1" customWidth="1"/>
    <col min="15363" max="15363" width="19.85546875" style="89" customWidth="1"/>
    <col min="15364" max="15364" width="37.5703125" style="89" bestFit="1" customWidth="1"/>
    <col min="15365" max="15365" width="11.7109375" style="89" bestFit="1" customWidth="1"/>
    <col min="15366" max="15366" width="15" style="89" customWidth="1"/>
    <col min="15367" max="15367" width="11.28515625" style="89" bestFit="1" customWidth="1"/>
    <col min="15368" max="15617" width="11.42578125" style="89"/>
    <col min="15618" max="15618" width="26.7109375" style="89" bestFit="1" customWidth="1"/>
    <col min="15619" max="15619" width="19.85546875" style="89" customWidth="1"/>
    <col min="15620" max="15620" width="37.5703125" style="89" bestFit="1" customWidth="1"/>
    <col min="15621" max="15621" width="11.7109375" style="89" bestFit="1" customWidth="1"/>
    <col min="15622" max="15622" width="15" style="89" customWidth="1"/>
    <col min="15623" max="15623" width="11.28515625" style="89" bestFit="1" customWidth="1"/>
    <col min="15624" max="15873" width="11.42578125" style="89"/>
    <col min="15874" max="15874" width="26.7109375" style="89" bestFit="1" customWidth="1"/>
    <col min="15875" max="15875" width="19.85546875" style="89" customWidth="1"/>
    <col min="15876" max="15876" width="37.5703125" style="89" bestFit="1" customWidth="1"/>
    <col min="15877" max="15877" width="11.7109375" style="89" bestFit="1" customWidth="1"/>
    <col min="15878" max="15878" width="15" style="89" customWidth="1"/>
    <col min="15879" max="15879" width="11.28515625" style="89" bestFit="1" customWidth="1"/>
    <col min="15880" max="16129" width="11.42578125" style="89"/>
    <col min="16130" max="16130" width="26.7109375" style="89" bestFit="1" customWidth="1"/>
    <col min="16131" max="16131" width="19.85546875" style="89" customWidth="1"/>
    <col min="16132" max="16132" width="37.5703125" style="89" bestFit="1" customWidth="1"/>
    <col min="16133" max="16133" width="11.7109375" style="89" bestFit="1" customWidth="1"/>
    <col min="16134" max="16134" width="15" style="89" customWidth="1"/>
    <col min="16135" max="16135" width="11.28515625" style="89" bestFit="1" customWidth="1"/>
    <col min="16136" max="16384" width="11.42578125" style="89"/>
  </cols>
  <sheetData>
    <row r="1" spans="1:7" s="80" customFormat="1">
      <c r="A1" s="90" t="s">
        <v>668</v>
      </c>
      <c r="B1" s="90" t="s">
        <v>21</v>
      </c>
      <c r="C1" s="90" t="s">
        <v>797</v>
      </c>
      <c r="D1" s="90" t="s">
        <v>798</v>
      </c>
      <c r="E1" s="90" t="s">
        <v>22</v>
      </c>
      <c r="F1" s="90" t="s">
        <v>669</v>
      </c>
      <c r="G1" s="90" t="s">
        <v>799</v>
      </c>
    </row>
    <row r="2" spans="1:7" customFormat="1" outlineLevel="2">
      <c r="A2" s="81" t="s">
        <v>43</v>
      </c>
      <c r="B2" s="81" t="s">
        <v>44</v>
      </c>
      <c r="C2" s="81" t="s">
        <v>45</v>
      </c>
      <c r="D2" s="81" t="s">
        <v>25</v>
      </c>
      <c r="E2" s="82">
        <v>15986</v>
      </c>
      <c r="F2" s="82">
        <v>598703.24999999988</v>
      </c>
      <c r="G2" s="82">
        <v>305</v>
      </c>
    </row>
    <row r="3" spans="1:7" customFormat="1" outlineLevel="2">
      <c r="A3" s="81" t="s">
        <v>43</v>
      </c>
      <c r="B3" s="81" t="s">
        <v>44</v>
      </c>
      <c r="C3" s="81" t="s">
        <v>45</v>
      </c>
      <c r="D3" s="81" t="s">
        <v>26</v>
      </c>
      <c r="E3" s="82">
        <v>12881</v>
      </c>
      <c r="F3" s="82">
        <v>323000.99999999994</v>
      </c>
      <c r="G3" s="82">
        <v>214</v>
      </c>
    </row>
    <row r="4" spans="1:7" customFormat="1" outlineLevel="2">
      <c r="A4" s="81" t="s">
        <v>43</v>
      </c>
      <c r="B4" s="81" t="s">
        <v>44</v>
      </c>
      <c r="C4" s="81" t="s">
        <v>45</v>
      </c>
      <c r="D4" s="81" t="s">
        <v>810</v>
      </c>
      <c r="E4" s="82">
        <v>8182</v>
      </c>
      <c r="F4" s="82">
        <v>311451.15000000002</v>
      </c>
      <c r="G4" s="82">
        <v>83</v>
      </c>
    </row>
    <row r="5" spans="1:7" customFormat="1" outlineLevel="2">
      <c r="A5" s="81" t="s">
        <v>43</v>
      </c>
      <c r="B5" s="81" t="s">
        <v>44</v>
      </c>
      <c r="C5" s="81" t="s">
        <v>45</v>
      </c>
      <c r="D5" s="81" t="s">
        <v>811</v>
      </c>
      <c r="E5" s="82">
        <v>4143</v>
      </c>
      <c r="F5" s="82">
        <v>58381</v>
      </c>
      <c r="G5" s="82">
        <v>36</v>
      </c>
    </row>
    <row r="6" spans="1:7" customFormat="1" outlineLevel="2">
      <c r="A6" s="81" t="s">
        <v>43</v>
      </c>
      <c r="B6" s="81" t="s">
        <v>44</v>
      </c>
      <c r="C6" s="81" t="s">
        <v>45</v>
      </c>
      <c r="D6" s="81" t="s">
        <v>812</v>
      </c>
      <c r="E6" s="82">
        <v>298</v>
      </c>
      <c r="F6" s="82">
        <v>40828</v>
      </c>
      <c r="G6" s="82">
        <v>7</v>
      </c>
    </row>
    <row r="7" spans="1:7" customFormat="1" outlineLevel="2">
      <c r="A7" s="81" t="s">
        <v>43</v>
      </c>
      <c r="B7" s="81" t="s">
        <v>44</v>
      </c>
      <c r="C7" s="81" t="s">
        <v>45</v>
      </c>
      <c r="D7" s="81" t="s">
        <v>33</v>
      </c>
      <c r="E7" s="82">
        <v>1413</v>
      </c>
      <c r="F7" s="82">
        <v>27509</v>
      </c>
      <c r="G7" s="82">
        <v>3</v>
      </c>
    </row>
    <row r="8" spans="1:7" customFormat="1" outlineLevel="2">
      <c r="A8" s="81" t="s">
        <v>43</v>
      </c>
      <c r="B8" s="81" t="s">
        <v>44</v>
      </c>
      <c r="C8" s="81" t="s">
        <v>45</v>
      </c>
      <c r="D8" s="81" t="s">
        <v>31</v>
      </c>
      <c r="E8" s="82">
        <v>454</v>
      </c>
      <c r="F8" s="82">
        <v>4469.2000000000007</v>
      </c>
      <c r="G8" s="82">
        <v>67</v>
      </c>
    </row>
    <row r="9" spans="1:7" customFormat="1" outlineLevel="2">
      <c r="A9" s="81" t="s">
        <v>43</v>
      </c>
      <c r="B9" s="81" t="s">
        <v>44</v>
      </c>
      <c r="C9" s="81" t="s">
        <v>45</v>
      </c>
      <c r="D9" s="81" t="s">
        <v>813</v>
      </c>
      <c r="E9" s="82">
        <v>354</v>
      </c>
      <c r="F9" s="82">
        <v>4238.3500000000004</v>
      </c>
      <c r="G9" s="82">
        <v>59</v>
      </c>
    </row>
    <row r="10" spans="1:7" customFormat="1" outlineLevel="2">
      <c r="A10" s="81" t="s">
        <v>43</v>
      </c>
      <c r="B10" s="81" t="s">
        <v>44</v>
      </c>
      <c r="C10" s="81" t="s">
        <v>45</v>
      </c>
      <c r="D10" s="81" t="s">
        <v>807</v>
      </c>
      <c r="E10" s="82">
        <v>18</v>
      </c>
      <c r="F10" s="82">
        <v>3309.5</v>
      </c>
      <c r="G10" s="82">
        <v>5</v>
      </c>
    </row>
    <row r="11" spans="1:7" customFormat="1" outlineLevel="2">
      <c r="A11" s="81" t="s">
        <v>43</v>
      </c>
      <c r="B11" s="81" t="s">
        <v>44</v>
      </c>
      <c r="C11" s="81" t="s">
        <v>45</v>
      </c>
      <c r="D11" s="81" t="s">
        <v>805</v>
      </c>
      <c r="E11" s="82">
        <v>117</v>
      </c>
      <c r="F11" s="82">
        <v>1426.7</v>
      </c>
      <c r="G11" s="82">
        <v>6</v>
      </c>
    </row>
    <row r="12" spans="1:7" customFormat="1" outlineLevel="2">
      <c r="A12" s="81" t="s">
        <v>43</v>
      </c>
      <c r="B12" s="81" t="s">
        <v>44</v>
      </c>
      <c r="C12" s="81" t="s">
        <v>45</v>
      </c>
      <c r="D12" s="81" t="s">
        <v>808</v>
      </c>
      <c r="E12" s="82">
        <v>2</v>
      </c>
      <c r="F12" s="82">
        <v>1198</v>
      </c>
      <c r="G12" s="82">
        <v>2</v>
      </c>
    </row>
    <row r="13" spans="1:7" customFormat="1" outlineLevel="2">
      <c r="A13" s="81" t="s">
        <v>43</v>
      </c>
      <c r="B13" s="81" t="s">
        <v>44</v>
      </c>
      <c r="C13" s="81" t="s">
        <v>45</v>
      </c>
      <c r="D13" s="81" t="s">
        <v>35</v>
      </c>
      <c r="E13" s="82">
        <v>7</v>
      </c>
      <c r="F13" s="82">
        <v>123</v>
      </c>
      <c r="G13" s="82">
        <v>4</v>
      </c>
    </row>
    <row r="14" spans="1:7" customFormat="1" outlineLevel="2">
      <c r="A14" s="81" t="s">
        <v>43</v>
      </c>
      <c r="B14" s="81" t="s">
        <v>44</v>
      </c>
      <c r="C14" s="81" t="s">
        <v>45</v>
      </c>
      <c r="D14" s="81" t="s">
        <v>27</v>
      </c>
      <c r="E14" s="82">
        <v>3</v>
      </c>
      <c r="F14" s="82">
        <v>74</v>
      </c>
      <c r="G14" s="82">
        <v>1</v>
      </c>
    </row>
    <row r="15" spans="1:7" customFormat="1" outlineLevel="2">
      <c r="A15" s="81" t="s">
        <v>43</v>
      </c>
      <c r="B15" s="81" t="s">
        <v>44</v>
      </c>
      <c r="C15" s="81" t="s">
        <v>45</v>
      </c>
      <c r="D15" s="81" t="s">
        <v>28</v>
      </c>
      <c r="E15" s="82">
        <v>1</v>
      </c>
      <c r="F15" s="82">
        <v>24</v>
      </c>
      <c r="G15" s="82">
        <v>1</v>
      </c>
    </row>
    <row r="16" spans="1:7" customFormat="1" outlineLevel="2">
      <c r="A16" s="81" t="s">
        <v>43</v>
      </c>
      <c r="B16" s="81" t="s">
        <v>44</v>
      </c>
      <c r="C16" s="81" t="s">
        <v>45</v>
      </c>
      <c r="D16" s="81" t="s">
        <v>818</v>
      </c>
      <c r="E16" s="82">
        <v>1</v>
      </c>
      <c r="F16" s="82">
        <v>13.7</v>
      </c>
      <c r="G16" s="82">
        <v>1</v>
      </c>
    </row>
    <row r="17" spans="1:7" customFormat="1" outlineLevel="1">
      <c r="A17" s="81"/>
      <c r="B17" s="83" t="s">
        <v>46</v>
      </c>
      <c r="C17" s="81"/>
      <c r="D17" s="81"/>
      <c r="E17" s="84">
        <f>SUBTOTAL(9,E2:E16)</f>
        <v>43860</v>
      </c>
      <c r="F17" s="84">
        <f>SUBTOTAL(9,F2:F16)</f>
        <v>1374749.8499999999</v>
      </c>
      <c r="G17" s="84">
        <f>SUBTOTAL(9,G2:G16)</f>
        <v>794</v>
      </c>
    </row>
    <row r="18" spans="1:7" customFormat="1" outlineLevel="2">
      <c r="A18" s="81" t="s">
        <v>23</v>
      </c>
      <c r="B18" s="81" t="s">
        <v>800</v>
      </c>
      <c r="C18" s="81" t="s">
        <v>24</v>
      </c>
      <c r="D18" s="81" t="s">
        <v>25</v>
      </c>
      <c r="E18" s="82">
        <v>12160</v>
      </c>
      <c r="F18" s="82">
        <v>262070.59999999998</v>
      </c>
      <c r="G18" s="82">
        <v>49</v>
      </c>
    </row>
    <row r="19" spans="1:7" customFormat="1" outlineLevel="2">
      <c r="A19" s="81" t="s">
        <v>23</v>
      </c>
      <c r="B19" s="81" t="s">
        <v>800</v>
      </c>
      <c r="C19" s="81" t="s">
        <v>24</v>
      </c>
      <c r="D19" s="81" t="s">
        <v>26</v>
      </c>
      <c r="E19" s="82">
        <v>8387</v>
      </c>
      <c r="F19" s="82">
        <v>169351.80000000002</v>
      </c>
      <c r="G19" s="82">
        <v>85</v>
      </c>
    </row>
    <row r="20" spans="1:7" customFormat="1" outlineLevel="2">
      <c r="A20" s="81" t="s">
        <v>23</v>
      </c>
      <c r="B20" s="81" t="s">
        <v>800</v>
      </c>
      <c r="C20" s="81" t="s">
        <v>24</v>
      </c>
      <c r="D20" s="81" t="s">
        <v>814</v>
      </c>
      <c r="E20" s="82">
        <v>2903</v>
      </c>
      <c r="F20" s="82">
        <v>119827</v>
      </c>
      <c r="G20" s="82">
        <v>41</v>
      </c>
    </row>
    <row r="21" spans="1:7" customFormat="1" outlineLevel="2">
      <c r="A21" s="81" t="s">
        <v>23</v>
      </c>
      <c r="B21" s="81" t="s">
        <v>800</v>
      </c>
      <c r="C21" s="81" t="s">
        <v>24</v>
      </c>
      <c r="D21" s="81" t="s">
        <v>810</v>
      </c>
      <c r="E21" s="82">
        <v>4903</v>
      </c>
      <c r="F21" s="82">
        <v>103108.7</v>
      </c>
      <c r="G21" s="82">
        <v>58</v>
      </c>
    </row>
    <row r="22" spans="1:7" customFormat="1" outlineLevel="2">
      <c r="A22" s="81" t="s">
        <v>23</v>
      </c>
      <c r="B22" s="81" t="s">
        <v>800</v>
      </c>
      <c r="C22" s="81" t="s">
        <v>24</v>
      </c>
      <c r="D22" s="81" t="s">
        <v>30</v>
      </c>
      <c r="E22" s="82">
        <v>2601</v>
      </c>
      <c r="F22" s="82">
        <v>74847</v>
      </c>
      <c r="G22" s="82">
        <v>29</v>
      </c>
    </row>
    <row r="23" spans="1:7" customFormat="1" outlineLevel="2">
      <c r="A23" s="81" t="s">
        <v>23</v>
      </c>
      <c r="B23" s="81" t="s">
        <v>800</v>
      </c>
      <c r="C23" s="81" t="s">
        <v>24</v>
      </c>
      <c r="D23" s="81" t="s">
        <v>29</v>
      </c>
      <c r="E23" s="82">
        <v>1704</v>
      </c>
      <c r="F23" s="82">
        <v>73453.700000000012</v>
      </c>
      <c r="G23" s="82">
        <v>52</v>
      </c>
    </row>
    <row r="24" spans="1:7" customFormat="1" outlineLevel="2">
      <c r="A24" s="81" t="s">
        <v>23</v>
      </c>
      <c r="B24" s="81" t="s">
        <v>800</v>
      </c>
      <c r="C24" s="81" t="s">
        <v>24</v>
      </c>
      <c r="D24" s="81" t="s">
        <v>32</v>
      </c>
      <c r="E24" s="82">
        <v>179</v>
      </c>
      <c r="F24" s="82">
        <v>69070.899999999994</v>
      </c>
      <c r="G24" s="82">
        <v>43</v>
      </c>
    </row>
    <row r="25" spans="1:7" customFormat="1" outlineLevel="2">
      <c r="A25" s="81" t="s">
        <v>23</v>
      </c>
      <c r="B25" s="81" t="s">
        <v>800</v>
      </c>
      <c r="C25" s="81" t="s">
        <v>24</v>
      </c>
      <c r="D25" s="81" t="s">
        <v>817</v>
      </c>
      <c r="E25" s="82">
        <v>1822</v>
      </c>
      <c r="F25" s="82">
        <v>56266.9</v>
      </c>
      <c r="G25" s="82">
        <v>33</v>
      </c>
    </row>
    <row r="26" spans="1:7" customFormat="1" outlineLevel="2">
      <c r="A26" s="81" t="s">
        <v>23</v>
      </c>
      <c r="B26" s="81" t="s">
        <v>800</v>
      </c>
      <c r="C26" s="81" t="s">
        <v>24</v>
      </c>
      <c r="D26" s="81" t="s">
        <v>818</v>
      </c>
      <c r="E26" s="82">
        <v>1276</v>
      </c>
      <c r="F26" s="82">
        <v>53040.65</v>
      </c>
      <c r="G26" s="82">
        <v>43</v>
      </c>
    </row>
    <row r="27" spans="1:7" customFormat="1" outlineLevel="2">
      <c r="A27" s="81" t="s">
        <v>23</v>
      </c>
      <c r="B27" s="81" t="s">
        <v>800</v>
      </c>
      <c r="C27" s="81" t="s">
        <v>24</v>
      </c>
      <c r="D27" s="81" t="s">
        <v>28</v>
      </c>
      <c r="E27" s="82">
        <v>1416</v>
      </c>
      <c r="F27" s="82">
        <v>47720.3</v>
      </c>
      <c r="G27" s="82">
        <v>32</v>
      </c>
    </row>
    <row r="28" spans="1:7" customFormat="1" outlineLevel="2">
      <c r="A28" s="81" t="s">
        <v>23</v>
      </c>
      <c r="B28" s="81" t="s">
        <v>800</v>
      </c>
      <c r="C28" s="81" t="s">
        <v>24</v>
      </c>
      <c r="D28" s="81" t="s">
        <v>27</v>
      </c>
      <c r="E28" s="82">
        <v>1564</v>
      </c>
      <c r="F28" s="82">
        <v>43376.7</v>
      </c>
      <c r="G28" s="82">
        <v>36</v>
      </c>
    </row>
    <row r="29" spans="1:7" customFormat="1" outlineLevel="2">
      <c r="A29" s="81" t="s">
        <v>23</v>
      </c>
      <c r="B29" s="81" t="s">
        <v>800</v>
      </c>
      <c r="C29" s="81" t="s">
        <v>24</v>
      </c>
      <c r="D29" s="81" t="s">
        <v>807</v>
      </c>
      <c r="E29" s="82">
        <v>114</v>
      </c>
      <c r="F29" s="82">
        <v>34196.92</v>
      </c>
      <c r="G29" s="82">
        <v>26</v>
      </c>
    </row>
    <row r="30" spans="1:7" customFormat="1" outlineLevel="2">
      <c r="A30" s="81" t="s">
        <v>23</v>
      </c>
      <c r="B30" s="81" t="s">
        <v>800</v>
      </c>
      <c r="C30" s="81" t="s">
        <v>24</v>
      </c>
      <c r="D30" s="81" t="s">
        <v>806</v>
      </c>
      <c r="E30" s="82">
        <v>469</v>
      </c>
      <c r="F30" s="82">
        <v>27542</v>
      </c>
      <c r="G30" s="82">
        <v>8</v>
      </c>
    </row>
    <row r="31" spans="1:7" customFormat="1" outlineLevel="2" collapsed="1">
      <c r="A31" s="81" t="s">
        <v>23</v>
      </c>
      <c r="B31" s="81" t="s">
        <v>800</v>
      </c>
      <c r="C31" s="81" t="s">
        <v>24</v>
      </c>
      <c r="D31" s="81" t="s">
        <v>805</v>
      </c>
      <c r="E31" s="82">
        <v>43</v>
      </c>
      <c r="F31" s="82">
        <v>16569</v>
      </c>
      <c r="G31" s="82">
        <v>13</v>
      </c>
    </row>
    <row r="32" spans="1:7" customFormat="1" outlineLevel="2">
      <c r="A32" s="81" t="s">
        <v>23</v>
      </c>
      <c r="B32" s="81" t="s">
        <v>800</v>
      </c>
      <c r="C32" s="81" t="s">
        <v>24</v>
      </c>
      <c r="D32" s="81" t="s">
        <v>37</v>
      </c>
      <c r="E32" s="82">
        <v>40</v>
      </c>
      <c r="F32" s="82">
        <v>15110</v>
      </c>
      <c r="G32" s="82">
        <v>4</v>
      </c>
    </row>
    <row r="33" spans="1:7" customFormat="1" outlineLevel="2" collapsed="1">
      <c r="A33" s="81" t="s">
        <v>23</v>
      </c>
      <c r="B33" s="81" t="s">
        <v>800</v>
      </c>
      <c r="C33" s="81" t="s">
        <v>24</v>
      </c>
      <c r="D33" s="81" t="s">
        <v>33</v>
      </c>
      <c r="E33" s="82">
        <v>611</v>
      </c>
      <c r="F33" s="82">
        <v>13445.3</v>
      </c>
      <c r="G33" s="82">
        <v>22</v>
      </c>
    </row>
    <row r="34" spans="1:7" customFormat="1" outlineLevel="2">
      <c r="A34" s="81" t="s">
        <v>23</v>
      </c>
      <c r="B34" s="81" t="s">
        <v>800</v>
      </c>
      <c r="C34" s="81" t="s">
        <v>24</v>
      </c>
      <c r="D34" s="81" t="s">
        <v>808</v>
      </c>
      <c r="E34" s="82">
        <v>328</v>
      </c>
      <c r="F34" s="82">
        <v>13260</v>
      </c>
      <c r="G34" s="82">
        <v>8</v>
      </c>
    </row>
    <row r="35" spans="1:7" customFormat="1" outlineLevel="2">
      <c r="A35" s="81" t="s">
        <v>23</v>
      </c>
      <c r="B35" s="81" t="s">
        <v>800</v>
      </c>
      <c r="C35" s="81" t="s">
        <v>24</v>
      </c>
      <c r="D35" s="81" t="s">
        <v>31</v>
      </c>
      <c r="E35" s="82">
        <v>43</v>
      </c>
      <c r="F35" s="82">
        <v>13137</v>
      </c>
      <c r="G35" s="82">
        <v>6</v>
      </c>
    </row>
    <row r="36" spans="1:7" customFormat="1" outlineLevel="2" collapsed="1">
      <c r="A36" s="81" t="s">
        <v>23</v>
      </c>
      <c r="B36" s="81" t="s">
        <v>800</v>
      </c>
      <c r="C36" s="81" t="s">
        <v>24</v>
      </c>
      <c r="D36" s="81" t="s">
        <v>36</v>
      </c>
      <c r="E36" s="82">
        <v>183</v>
      </c>
      <c r="F36" s="82">
        <v>13082.3</v>
      </c>
      <c r="G36" s="82">
        <v>18</v>
      </c>
    </row>
    <row r="37" spans="1:7" customFormat="1" outlineLevel="2">
      <c r="A37" s="81" t="s">
        <v>23</v>
      </c>
      <c r="B37" s="81" t="s">
        <v>800</v>
      </c>
      <c r="C37" s="81" t="s">
        <v>24</v>
      </c>
      <c r="D37" s="81" t="s">
        <v>812</v>
      </c>
      <c r="E37" s="82">
        <v>31</v>
      </c>
      <c r="F37" s="82">
        <v>11372</v>
      </c>
      <c r="G37" s="82">
        <v>2</v>
      </c>
    </row>
    <row r="38" spans="1:7" customFormat="1" outlineLevel="2" collapsed="1">
      <c r="A38" s="81" t="s">
        <v>23</v>
      </c>
      <c r="B38" s="81" t="s">
        <v>800</v>
      </c>
      <c r="C38" s="81" t="s">
        <v>24</v>
      </c>
      <c r="D38" s="81" t="s">
        <v>35</v>
      </c>
      <c r="E38" s="82">
        <v>612</v>
      </c>
      <c r="F38" s="82">
        <v>10152.4</v>
      </c>
      <c r="G38" s="82">
        <v>36</v>
      </c>
    </row>
    <row r="39" spans="1:7" customFormat="1" outlineLevel="2">
      <c r="A39" s="81" t="s">
        <v>23</v>
      </c>
      <c r="B39" s="81" t="s">
        <v>800</v>
      </c>
      <c r="C39" s="81" t="s">
        <v>24</v>
      </c>
      <c r="D39" s="81" t="s">
        <v>816</v>
      </c>
      <c r="E39" s="82">
        <v>160</v>
      </c>
      <c r="F39" s="82">
        <v>6726</v>
      </c>
      <c r="G39" s="82">
        <v>7</v>
      </c>
    </row>
    <row r="40" spans="1:7" customFormat="1" outlineLevel="2">
      <c r="A40" s="81" t="s">
        <v>23</v>
      </c>
      <c r="B40" s="81" t="s">
        <v>800</v>
      </c>
      <c r="C40" s="81" t="s">
        <v>24</v>
      </c>
      <c r="D40" s="81" t="s">
        <v>815</v>
      </c>
      <c r="E40" s="82">
        <v>469</v>
      </c>
      <c r="F40" s="82">
        <v>6386.2</v>
      </c>
      <c r="G40" s="82">
        <v>11</v>
      </c>
    </row>
    <row r="41" spans="1:7" customFormat="1" outlineLevel="2" collapsed="1">
      <c r="A41" s="81" t="s">
        <v>23</v>
      </c>
      <c r="B41" s="81" t="s">
        <v>800</v>
      </c>
      <c r="C41" s="81" t="s">
        <v>24</v>
      </c>
      <c r="D41" s="81" t="s">
        <v>34</v>
      </c>
      <c r="E41" s="82">
        <v>113</v>
      </c>
      <c r="F41" s="82">
        <v>2780.7</v>
      </c>
      <c r="G41" s="82">
        <v>14</v>
      </c>
    </row>
    <row r="42" spans="1:7" customFormat="1" outlineLevel="2">
      <c r="A42" s="81" t="s">
        <v>23</v>
      </c>
      <c r="B42" s="81" t="s">
        <v>800</v>
      </c>
      <c r="C42" s="81" t="s">
        <v>24</v>
      </c>
      <c r="D42" s="81" t="s">
        <v>809</v>
      </c>
      <c r="E42" s="82">
        <v>190</v>
      </c>
      <c r="F42" s="82">
        <v>1830</v>
      </c>
      <c r="G42" s="82">
        <v>5</v>
      </c>
    </row>
    <row r="43" spans="1:7" customFormat="1" outlineLevel="2" collapsed="1">
      <c r="A43" s="81" t="s">
        <v>23</v>
      </c>
      <c r="B43" s="81" t="s">
        <v>800</v>
      </c>
      <c r="C43" s="81" t="s">
        <v>24</v>
      </c>
      <c r="D43" s="81" t="s">
        <v>38</v>
      </c>
      <c r="E43" s="82">
        <v>52</v>
      </c>
      <c r="F43" s="82">
        <v>1434</v>
      </c>
      <c r="G43" s="82">
        <v>7</v>
      </c>
    </row>
    <row r="44" spans="1:7" customFormat="1" outlineLevel="2">
      <c r="A44" s="81" t="s">
        <v>23</v>
      </c>
      <c r="B44" s="81" t="s">
        <v>800</v>
      </c>
      <c r="C44" s="81" t="s">
        <v>24</v>
      </c>
      <c r="D44" s="81" t="s">
        <v>40</v>
      </c>
      <c r="E44" s="82">
        <v>100</v>
      </c>
      <c r="F44" s="82">
        <v>1200.3</v>
      </c>
      <c r="G44" s="82">
        <v>2</v>
      </c>
    </row>
    <row r="45" spans="1:7" customFormat="1" outlineLevel="2">
      <c r="A45" s="81" t="s">
        <v>23</v>
      </c>
      <c r="B45" s="81" t="s">
        <v>800</v>
      </c>
      <c r="C45" s="81" t="s">
        <v>24</v>
      </c>
      <c r="D45" s="81" t="s">
        <v>813</v>
      </c>
      <c r="E45" s="82">
        <v>85</v>
      </c>
      <c r="F45" s="82">
        <v>827.95</v>
      </c>
      <c r="G45" s="82">
        <v>43</v>
      </c>
    </row>
    <row r="46" spans="1:7" customFormat="1" outlineLevel="2" collapsed="1">
      <c r="A46" s="81" t="s">
        <v>23</v>
      </c>
      <c r="B46" s="81" t="s">
        <v>800</v>
      </c>
      <c r="C46" s="81" t="s">
        <v>24</v>
      </c>
      <c r="D46" s="81" t="s">
        <v>811</v>
      </c>
      <c r="E46" s="82">
        <v>15</v>
      </c>
      <c r="F46" s="82">
        <v>253</v>
      </c>
      <c r="G46" s="82">
        <v>1</v>
      </c>
    </row>
    <row r="47" spans="1:7" customFormat="1" outlineLevel="1">
      <c r="A47" s="81"/>
      <c r="B47" s="85" t="s">
        <v>801</v>
      </c>
      <c r="C47" s="81"/>
      <c r="D47" s="81"/>
      <c r="E47" s="84">
        <f>SUBTOTAL(9,E18:E46)</f>
        <v>42573</v>
      </c>
      <c r="F47" s="84">
        <f>SUBTOTAL(9,F18:F46)</f>
        <v>1261439.32</v>
      </c>
      <c r="G47" s="84">
        <f>SUBTOTAL(9,G18:G46)</f>
        <v>734</v>
      </c>
    </row>
    <row r="48" spans="1:7" customFormat="1" outlineLevel="2">
      <c r="A48" s="81" t="s">
        <v>41</v>
      </c>
      <c r="B48" s="81" t="s">
        <v>802</v>
      </c>
      <c r="C48" s="81" t="s">
        <v>555</v>
      </c>
      <c r="D48" s="81" t="s">
        <v>810</v>
      </c>
      <c r="E48" s="82">
        <v>8395</v>
      </c>
      <c r="F48" s="82">
        <v>186496.4</v>
      </c>
      <c r="G48" s="82">
        <v>175</v>
      </c>
    </row>
    <row r="49" spans="1:7" customFormat="1" outlineLevel="2" collapsed="1">
      <c r="A49" s="81" t="s">
        <v>41</v>
      </c>
      <c r="B49" s="81" t="s">
        <v>802</v>
      </c>
      <c r="C49" s="81" t="s">
        <v>555</v>
      </c>
      <c r="D49" s="81" t="s">
        <v>26</v>
      </c>
      <c r="E49" s="82">
        <v>11888</v>
      </c>
      <c r="F49" s="82">
        <v>151822.15999999997</v>
      </c>
      <c r="G49" s="82">
        <v>417</v>
      </c>
    </row>
    <row r="50" spans="1:7" customFormat="1" outlineLevel="2">
      <c r="A50" s="81" t="s">
        <v>41</v>
      </c>
      <c r="B50" s="81" t="s">
        <v>802</v>
      </c>
      <c r="C50" s="81" t="s">
        <v>555</v>
      </c>
      <c r="D50" s="81" t="s">
        <v>818</v>
      </c>
      <c r="E50" s="82">
        <v>524</v>
      </c>
      <c r="F50" s="82">
        <v>82467.149999999994</v>
      </c>
      <c r="G50" s="82">
        <v>61</v>
      </c>
    </row>
    <row r="51" spans="1:7" customFormat="1" outlineLevel="2">
      <c r="A51" s="81" t="s">
        <v>41</v>
      </c>
      <c r="B51" s="81" t="s">
        <v>802</v>
      </c>
      <c r="C51" s="81" t="s">
        <v>555</v>
      </c>
      <c r="D51" s="81" t="s">
        <v>28</v>
      </c>
      <c r="E51" s="82">
        <v>755</v>
      </c>
      <c r="F51" s="82">
        <v>78678.899999999994</v>
      </c>
      <c r="G51" s="82">
        <v>60</v>
      </c>
    </row>
    <row r="52" spans="1:7" customFormat="1" outlineLevel="2">
      <c r="A52" s="81" t="s">
        <v>41</v>
      </c>
      <c r="B52" s="81" t="s">
        <v>802</v>
      </c>
      <c r="C52" s="81" t="s">
        <v>555</v>
      </c>
      <c r="D52" s="81" t="s">
        <v>38</v>
      </c>
      <c r="E52" s="82">
        <v>2418</v>
      </c>
      <c r="F52" s="82">
        <v>57266.8</v>
      </c>
      <c r="G52" s="82">
        <v>96</v>
      </c>
    </row>
    <row r="53" spans="1:7" customFormat="1" outlineLevel="2" collapsed="1">
      <c r="A53" s="81" t="s">
        <v>41</v>
      </c>
      <c r="B53" s="81" t="s">
        <v>802</v>
      </c>
      <c r="C53" s="81" t="s">
        <v>555</v>
      </c>
      <c r="D53" s="81" t="s">
        <v>816</v>
      </c>
      <c r="E53" s="82">
        <v>4975</v>
      </c>
      <c r="F53" s="82">
        <v>52016</v>
      </c>
      <c r="G53" s="82">
        <v>12</v>
      </c>
    </row>
    <row r="54" spans="1:7" customFormat="1" outlineLevel="2">
      <c r="A54" s="81" t="s">
        <v>41</v>
      </c>
      <c r="B54" s="81" t="s">
        <v>802</v>
      </c>
      <c r="C54" s="81" t="s">
        <v>555</v>
      </c>
      <c r="D54" s="81" t="s">
        <v>34</v>
      </c>
      <c r="E54" s="82">
        <v>581</v>
      </c>
      <c r="F54" s="82">
        <v>27250</v>
      </c>
      <c r="G54" s="82">
        <v>86</v>
      </c>
    </row>
    <row r="55" spans="1:7" customFormat="1" outlineLevel="2">
      <c r="A55" s="81" t="s">
        <v>41</v>
      </c>
      <c r="B55" s="81" t="s">
        <v>802</v>
      </c>
      <c r="C55" s="81" t="s">
        <v>555</v>
      </c>
      <c r="D55" s="81" t="s">
        <v>30</v>
      </c>
      <c r="E55" s="82">
        <v>114</v>
      </c>
      <c r="F55" s="82">
        <v>21454.940000000002</v>
      </c>
      <c r="G55" s="82">
        <v>10</v>
      </c>
    </row>
    <row r="56" spans="1:7" customFormat="1" outlineLevel="2">
      <c r="A56" s="81" t="s">
        <v>41</v>
      </c>
      <c r="B56" s="81" t="s">
        <v>802</v>
      </c>
      <c r="C56" s="81" t="s">
        <v>555</v>
      </c>
      <c r="D56" s="81" t="s">
        <v>29</v>
      </c>
      <c r="E56" s="82">
        <v>308</v>
      </c>
      <c r="F56" s="82">
        <v>21026.33</v>
      </c>
      <c r="G56" s="82">
        <v>14</v>
      </c>
    </row>
    <row r="57" spans="1:7" customFormat="1" outlineLevel="2">
      <c r="A57" s="81" t="s">
        <v>41</v>
      </c>
      <c r="B57" s="81" t="s">
        <v>802</v>
      </c>
      <c r="C57" s="81" t="s">
        <v>555</v>
      </c>
      <c r="D57" s="81" t="s">
        <v>817</v>
      </c>
      <c r="E57" s="82">
        <v>434</v>
      </c>
      <c r="F57" s="82">
        <v>19992.599999999999</v>
      </c>
      <c r="G57" s="82">
        <v>51</v>
      </c>
    </row>
    <row r="58" spans="1:7" customFormat="1" outlineLevel="2">
      <c r="A58" s="81" t="s">
        <v>41</v>
      </c>
      <c r="B58" s="81" t="s">
        <v>802</v>
      </c>
      <c r="C58" s="81" t="s">
        <v>555</v>
      </c>
      <c r="D58" s="81" t="s">
        <v>33</v>
      </c>
      <c r="E58" s="82">
        <v>353</v>
      </c>
      <c r="F58" s="82">
        <v>17874.900000000001</v>
      </c>
      <c r="G58" s="82">
        <v>46</v>
      </c>
    </row>
    <row r="59" spans="1:7" customFormat="1" outlineLevel="2">
      <c r="A59" s="81" t="s">
        <v>41</v>
      </c>
      <c r="B59" s="81" t="s">
        <v>802</v>
      </c>
      <c r="C59" s="81" t="s">
        <v>555</v>
      </c>
      <c r="D59" s="81" t="s">
        <v>814</v>
      </c>
      <c r="E59" s="82">
        <v>163</v>
      </c>
      <c r="F59" s="82">
        <v>15376</v>
      </c>
      <c r="G59" s="82">
        <v>3</v>
      </c>
    </row>
    <row r="60" spans="1:7" customFormat="1" outlineLevel="2">
      <c r="A60" s="81" t="s">
        <v>41</v>
      </c>
      <c r="B60" s="81" t="s">
        <v>802</v>
      </c>
      <c r="C60" s="81" t="s">
        <v>555</v>
      </c>
      <c r="D60" s="81" t="s">
        <v>27</v>
      </c>
      <c r="E60" s="82">
        <v>713</v>
      </c>
      <c r="F60" s="82">
        <v>9553</v>
      </c>
      <c r="G60" s="82">
        <v>7</v>
      </c>
    </row>
    <row r="61" spans="1:7" customFormat="1" outlineLevel="2">
      <c r="A61" s="81" t="s">
        <v>41</v>
      </c>
      <c r="B61" s="81" t="s">
        <v>802</v>
      </c>
      <c r="C61" s="81" t="s">
        <v>555</v>
      </c>
      <c r="D61" s="81" t="s">
        <v>807</v>
      </c>
      <c r="E61" s="82">
        <v>242</v>
      </c>
      <c r="F61" s="82">
        <v>5456.9500000000007</v>
      </c>
      <c r="G61" s="82">
        <v>12</v>
      </c>
    </row>
    <row r="62" spans="1:7" customFormat="1" outlineLevel="2">
      <c r="A62" s="81" t="s">
        <v>41</v>
      </c>
      <c r="B62" s="81" t="s">
        <v>802</v>
      </c>
      <c r="C62" s="81" t="s">
        <v>555</v>
      </c>
      <c r="D62" s="81" t="s">
        <v>813</v>
      </c>
      <c r="E62" s="82">
        <v>525</v>
      </c>
      <c r="F62" s="82">
        <v>3932.4500000000003</v>
      </c>
      <c r="G62" s="82">
        <v>111</v>
      </c>
    </row>
    <row r="63" spans="1:7" customFormat="1" outlineLevel="2" collapsed="1">
      <c r="A63" s="81" t="s">
        <v>41</v>
      </c>
      <c r="B63" s="81" t="s">
        <v>802</v>
      </c>
      <c r="C63" s="81" t="s">
        <v>555</v>
      </c>
      <c r="D63" s="81" t="s">
        <v>806</v>
      </c>
      <c r="E63" s="82">
        <v>183</v>
      </c>
      <c r="F63" s="82">
        <v>3300</v>
      </c>
      <c r="G63" s="82">
        <v>2</v>
      </c>
    </row>
    <row r="64" spans="1:7" customFormat="1" outlineLevel="2">
      <c r="A64" s="81" t="s">
        <v>41</v>
      </c>
      <c r="B64" s="81" t="s">
        <v>802</v>
      </c>
      <c r="C64" s="81" t="s">
        <v>555</v>
      </c>
      <c r="D64" s="81" t="s">
        <v>40</v>
      </c>
      <c r="E64" s="82">
        <v>5</v>
      </c>
      <c r="F64" s="82">
        <v>1280</v>
      </c>
      <c r="G64" s="82">
        <v>2</v>
      </c>
    </row>
    <row r="65" spans="1:7" customFormat="1" outlineLevel="2" collapsed="1">
      <c r="A65" s="81" t="s">
        <v>41</v>
      </c>
      <c r="B65" s="81" t="s">
        <v>802</v>
      </c>
      <c r="C65" s="81" t="s">
        <v>555</v>
      </c>
      <c r="D65" s="81" t="s">
        <v>805</v>
      </c>
      <c r="E65" s="82">
        <v>3</v>
      </c>
      <c r="F65" s="82">
        <v>1248</v>
      </c>
      <c r="G65" s="82">
        <v>2</v>
      </c>
    </row>
    <row r="66" spans="1:7" customFormat="1" outlineLevel="2">
      <c r="A66" s="81" t="s">
        <v>41</v>
      </c>
      <c r="B66" s="81" t="s">
        <v>802</v>
      </c>
      <c r="C66" s="81" t="s">
        <v>555</v>
      </c>
      <c r="D66" s="81" t="s">
        <v>39</v>
      </c>
      <c r="E66" s="82">
        <v>40</v>
      </c>
      <c r="F66" s="82">
        <v>1033</v>
      </c>
      <c r="G66" s="82">
        <v>8</v>
      </c>
    </row>
    <row r="67" spans="1:7" customFormat="1" outlineLevel="2" collapsed="1">
      <c r="A67" s="81" t="s">
        <v>41</v>
      </c>
      <c r="B67" s="81" t="s">
        <v>802</v>
      </c>
      <c r="C67" s="81" t="s">
        <v>555</v>
      </c>
      <c r="D67" s="81" t="s">
        <v>36</v>
      </c>
      <c r="E67" s="82">
        <v>26</v>
      </c>
      <c r="F67" s="82">
        <v>807.38</v>
      </c>
      <c r="G67" s="82">
        <v>6</v>
      </c>
    </row>
    <row r="68" spans="1:7" customFormat="1" outlineLevel="2">
      <c r="A68" s="81" t="s">
        <v>41</v>
      </c>
      <c r="B68" s="81" t="s">
        <v>802</v>
      </c>
      <c r="C68" s="81" t="s">
        <v>555</v>
      </c>
      <c r="D68" s="81" t="s">
        <v>812</v>
      </c>
      <c r="E68" s="82">
        <v>2</v>
      </c>
      <c r="F68" s="82">
        <v>720</v>
      </c>
      <c r="G68" s="82">
        <v>1</v>
      </c>
    </row>
    <row r="69" spans="1:7" customFormat="1" outlineLevel="2" collapsed="1">
      <c r="A69" s="81" t="s">
        <v>41</v>
      </c>
      <c r="B69" s="81" t="s">
        <v>802</v>
      </c>
      <c r="C69" s="81" t="s">
        <v>555</v>
      </c>
      <c r="D69" s="81" t="s">
        <v>32</v>
      </c>
      <c r="E69" s="82">
        <v>1</v>
      </c>
      <c r="F69" s="82">
        <v>321</v>
      </c>
      <c r="G69" s="82">
        <v>1</v>
      </c>
    </row>
    <row r="70" spans="1:7" customFormat="1" outlineLevel="2">
      <c r="A70" s="81" t="s">
        <v>41</v>
      </c>
      <c r="B70" s="81" t="s">
        <v>802</v>
      </c>
      <c r="C70" s="81" t="s">
        <v>555</v>
      </c>
      <c r="D70" s="81" t="s">
        <v>42</v>
      </c>
      <c r="E70" s="82">
        <v>18</v>
      </c>
      <c r="F70" s="82">
        <v>176.8</v>
      </c>
      <c r="G70" s="82">
        <v>17</v>
      </c>
    </row>
    <row r="71" spans="1:7" customFormat="1" outlineLevel="2">
      <c r="A71" s="81" t="s">
        <v>41</v>
      </c>
      <c r="B71" s="81" t="s">
        <v>802</v>
      </c>
      <c r="C71" s="81" t="s">
        <v>555</v>
      </c>
      <c r="D71" s="81" t="s">
        <v>31</v>
      </c>
      <c r="E71" s="82">
        <v>6</v>
      </c>
      <c r="F71" s="82">
        <v>33.6</v>
      </c>
      <c r="G71" s="82">
        <v>1</v>
      </c>
    </row>
    <row r="72" spans="1:7" customFormat="1" outlineLevel="1">
      <c r="A72" s="81"/>
      <c r="B72" s="83" t="s">
        <v>803</v>
      </c>
      <c r="C72" s="81"/>
      <c r="D72" s="81"/>
      <c r="E72" s="84">
        <f>SUBTOTAL(9,E48:E71)</f>
        <v>32672</v>
      </c>
      <c r="F72" s="84">
        <f>SUBTOTAL(9,F48:F71)</f>
        <v>759584.36</v>
      </c>
      <c r="G72" s="84">
        <f>SUBTOTAL(9,G48:G71)</f>
        <v>1201</v>
      </c>
    </row>
    <row r="73" spans="1:7" customFormat="1" outlineLevel="2">
      <c r="A73" s="81" t="s">
        <v>47</v>
      </c>
      <c r="B73" s="81" t="s">
        <v>48</v>
      </c>
      <c r="C73" s="81" t="s">
        <v>48</v>
      </c>
      <c r="D73" s="81" t="s">
        <v>30</v>
      </c>
      <c r="E73" s="82">
        <v>1694</v>
      </c>
      <c r="F73" s="82">
        <v>196617.05000000002</v>
      </c>
      <c r="G73" s="82">
        <v>143</v>
      </c>
    </row>
    <row r="74" spans="1:7" customFormat="1" outlineLevel="2">
      <c r="A74" s="81" t="s">
        <v>47</v>
      </c>
      <c r="B74" s="81" t="s">
        <v>48</v>
      </c>
      <c r="C74" s="81" t="s">
        <v>48</v>
      </c>
      <c r="D74" s="81" t="s">
        <v>810</v>
      </c>
      <c r="E74" s="82">
        <v>2380</v>
      </c>
      <c r="F74" s="82">
        <v>120540.1</v>
      </c>
      <c r="G74" s="82">
        <v>47</v>
      </c>
    </row>
    <row r="75" spans="1:7" customFormat="1" outlineLevel="2">
      <c r="A75" s="81" t="s">
        <v>47</v>
      </c>
      <c r="B75" s="81" t="s">
        <v>48</v>
      </c>
      <c r="C75" s="81" t="s">
        <v>48</v>
      </c>
      <c r="D75" s="81" t="s">
        <v>25</v>
      </c>
      <c r="E75" s="82">
        <v>8</v>
      </c>
      <c r="F75" s="82">
        <v>5850</v>
      </c>
      <c r="G75" s="82">
        <v>1</v>
      </c>
    </row>
    <row r="76" spans="1:7" customFormat="1" outlineLevel="2">
      <c r="A76" s="81" t="s">
        <v>47</v>
      </c>
      <c r="B76" s="81" t="s">
        <v>48</v>
      </c>
      <c r="C76" s="81" t="s">
        <v>48</v>
      </c>
      <c r="D76" s="81" t="s">
        <v>35</v>
      </c>
      <c r="E76" s="82">
        <v>506</v>
      </c>
      <c r="F76" s="82">
        <v>1373.2</v>
      </c>
      <c r="G76" s="82">
        <v>6</v>
      </c>
    </row>
    <row r="77" spans="1:7" customFormat="1" outlineLevel="1">
      <c r="A77" s="81"/>
      <c r="B77" s="83" t="s">
        <v>49</v>
      </c>
      <c r="C77" s="81"/>
      <c r="D77" s="81"/>
      <c r="E77" s="84">
        <f>SUBTOTAL(9,E73:E76)</f>
        <v>4588</v>
      </c>
      <c r="F77" s="84">
        <f>SUBTOTAL(9,F73:F76)</f>
        <v>324380.35000000003</v>
      </c>
      <c r="G77" s="84">
        <f>SUBTOTAL(9,G73:G76)</f>
        <v>197</v>
      </c>
    </row>
    <row r="78" spans="1:7" customFormat="1" outlineLevel="2" collapsed="1">
      <c r="A78" s="81" t="s">
        <v>50</v>
      </c>
      <c r="B78" s="81" t="s">
        <v>51</v>
      </c>
      <c r="C78" s="81" t="s">
        <v>52</v>
      </c>
      <c r="D78" s="81" t="s">
        <v>810</v>
      </c>
      <c r="E78" s="82">
        <v>3021</v>
      </c>
      <c r="F78" s="82">
        <v>118765.32</v>
      </c>
      <c r="G78" s="82">
        <v>280</v>
      </c>
    </row>
    <row r="79" spans="1:7" customFormat="1" outlineLevel="2">
      <c r="A79" s="81" t="s">
        <v>50</v>
      </c>
      <c r="B79" s="81" t="s">
        <v>51</v>
      </c>
      <c r="C79" s="81" t="s">
        <v>52</v>
      </c>
      <c r="D79" s="81" t="s">
        <v>812</v>
      </c>
      <c r="E79" s="82">
        <v>534</v>
      </c>
      <c r="F79" s="82">
        <v>81361</v>
      </c>
      <c r="G79" s="82">
        <v>16</v>
      </c>
    </row>
    <row r="80" spans="1:7" customFormat="1" outlineLevel="2" collapsed="1">
      <c r="A80" s="81" t="s">
        <v>50</v>
      </c>
      <c r="B80" s="81" t="s">
        <v>51</v>
      </c>
      <c r="C80" s="81" t="s">
        <v>52</v>
      </c>
      <c r="D80" s="81" t="s">
        <v>34</v>
      </c>
      <c r="E80" s="82">
        <v>1444</v>
      </c>
      <c r="F80" s="82">
        <v>74618.899999999994</v>
      </c>
      <c r="G80" s="82">
        <v>117</v>
      </c>
    </row>
    <row r="81" spans="1:7" customFormat="1" outlineLevel="2">
      <c r="A81" s="81" t="s">
        <v>50</v>
      </c>
      <c r="B81" s="81" t="s">
        <v>51</v>
      </c>
      <c r="C81" s="81" t="s">
        <v>52</v>
      </c>
      <c r="D81" s="81" t="s">
        <v>807</v>
      </c>
      <c r="E81" s="82">
        <v>502</v>
      </c>
      <c r="F81" s="82">
        <v>16267.9</v>
      </c>
      <c r="G81" s="82">
        <v>29</v>
      </c>
    </row>
    <row r="82" spans="1:7" customFormat="1" outlineLevel="2">
      <c r="A82" s="81" t="s">
        <v>50</v>
      </c>
      <c r="B82" s="81" t="s">
        <v>51</v>
      </c>
      <c r="C82" s="81" t="s">
        <v>52</v>
      </c>
      <c r="D82" s="81" t="s">
        <v>811</v>
      </c>
      <c r="E82" s="82">
        <v>119</v>
      </c>
      <c r="F82" s="82">
        <v>2849</v>
      </c>
      <c r="G82" s="82">
        <v>2</v>
      </c>
    </row>
    <row r="83" spans="1:7" customFormat="1" outlineLevel="2" collapsed="1">
      <c r="A83" s="81" t="s">
        <v>50</v>
      </c>
      <c r="B83" s="81" t="s">
        <v>51</v>
      </c>
      <c r="C83" s="81" t="s">
        <v>52</v>
      </c>
      <c r="D83" s="81" t="s">
        <v>26</v>
      </c>
      <c r="E83" s="82">
        <v>83</v>
      </c>
      <c r="F83" s="82">
        <v>2143</v>
      </c>
      <c r="G83" s="82">
        <v>11</v>
      </c>
    </row>
    <row r="84" spans="1:7" customFormat="1" outlineLevel="2">
      <c r="A84" s="81" t="s">
        <v>50</v>
      </c>
      <c r="B84" s="81" t="s">
        <v>51</v>
      </c>
      <c r="C84" s="81" t="s">
        <v>52</v>
      </c>
      <c r="D84" s="81" t="s">
        <v>42</v>
      </c>
      <c r="E84" s="82">
        <v>59</v>
      </c>
      <c r="F84" s="82">
        <v>1399.1999999999998</v>
      </c>
      <c r="G84" s="82">
        <v>6</v>
      </c>
    </row>
    <row r="85" spans="1:7" customFormat="1" outlineLevel="2" collapsed="1">
      <c r="A85" s="81" t="s">
        <v>50</v>
      </c>
      <c r="B85" s="81" t="s">
        <v>51</v>
      </c>
      <c r="C85" s="81" t="s">
        <v>52</v>
      </c>
      <c r="D85" s="81" t="s">
        <v>813</v>
      </c>
      <c r="E85" s="82">
        <v>4</v>
      </c>
      <c r="F85" s="82">
        <v>111</v>
      </c>
      <c r="G85" s="82">
        <v>1</v>
      </c>
    </row>
    <row r="86" spans="1:7" customFormat="1" outlineLevel="2">
      <c r="A86" s="81" t="s">
        <v>50</v>
      </c>
      <c r="B86" s="81" t="s">
        <v>51</v>
      </c>
      <c r="C86" s="81" t="s">
        <v>52</v>
      </c>
      <c r="D86" s="81" t="s">
        <v>31</v>
      </c>
      <c r="E86" s="82">
        <v>4</v>
      </c>
      <c r="F86" s="82">
        <v>59.5</v>
      </c>
      <c r="G86" s="82">
        <v>4</v>
      </c>
    </row>
    <row r="87" spans="1:7" customFormat="1" outlineLevel="1">
      <c r="A87" s="81"/>
      <c r="B87" s="83" t="s">
        <v>53</v>
      </c>
      <c r="C87" s="81"/>
      <c r="D87" s="81"/>
      <c r="E87" s="84">
        <f>SUBTOTAL(9,E78:E86)</f>
        <v>5770</v>
      </c>
      <c r="F87" s="84">
        <f>SUBTOTAL(9,F78:F86)</f>
        <v>297574.82</v>
      </c>
      <c r="G87" s="84">
        <f>SUBTOTAL(9,G78:G86)</f>
        <v>466</v>
      </c>
    </row>
    <row r="88" spans="1:7" customFormat="1" outlineLevel="2" collapsed="1">
      <c r="A88" s="81" t="s">
        <v>88</v>
      </c>
      <c r="B88" s="81" t="s">
        <v>89</v>
      </c>
      <c r="C88" s="81" t="s">
        <v>90</v>
      </c>
      <c r="D88" s="81" t="s">
        <v>810</v>
      </c>
      <c r="E88" s="82">
        <v>1697</v>
      </c>
      <c r="F88" s="82">
        <v>122514.1</v>
      </c>
      <c r="G88" s="82">
        <v>116</v>
      </c>
    </row>
    <row r="89" spans="1:7" customFormat="1" outlineLevel="2">
      <c r="A89" s="81" t="s">
        <v>88</v>
      </c>
      <c r="B89" s="81" t="s">
        <v>89</v>
      </c>
      <c r="C89" s="81" t="s">
        <v>90</v>
      </c>
      <c r="D89" s="81" t="s">
        <v>33</v>
      </c>
      <c r="E89" s="82">
        <v>2292</v>
      </c>
      <c r="F89" s="82">
        <v>81888.2</v>
      </c>
      <c r="G89" s="82">
        <v>116</v>
      </c>
    </row>
    <row r="90" spans="1:7" customFormat="1" outlineLevel="2" collapsed="1">
      <c r="A90" s="81" t="s">
        <v>88</v>
      </c>
      <c r="B90" s="81" t="s">
        <v>89</v>
      </c>
      <c r="C90" s="81" t="s">
        <v>90</v>
      </c>
      <c r="D90" s="81" t="s">
        <v>26</v>
      </c>
      <c r="E90" s="82">
        <v>263</v>
      </c>
      <c r="F90" s="82">
        <v>4218.83</v>
      </c>
      <c r="G90" s="82">
        <v>22</v>
      </c>
    </row>
    <row r="91" spans="1:7" customFormat="1" outlineLevel="2">
      <c r="A91" s="81" t="s">
        <v>88</v>
      </c>
      <c r="B91" s="81" t="s">
        <v>89</v>
      </c>
      <c r="C91" s="81" t="s">
        <v>90</v>
      </c>
      <c r="D91" s="81" t="s">
        <v>35</v>
      </c>
      <c r="E91" s="82">
        <v>3</v>
      </c>
      <c r="F91" s="82">
        <v>68</v>
      </c>
      <c r="G91" s="82">
        <v>3</v>
      </c>
    </row>
    <row r="92" spans="1:7" customFormat="1" outlineLevel="1">
      <c r="A92" s="81"/>
      <c r="B92" s="83" t="s">
        <v>91</v>
      </c>
      <c r="C92" s="81"/>
      <c r="D92" s="81"/>
      <c r="E92" s="84">
        <f>SUBTOTAL(9,E88:E91)</f>
        <v>4255</v>
      </c>
      <c r="F92" s="84">
        <f>SUBTOTAL(9,F88:F91)</f>
        <v>208689.12999999998</v>
      </c>
      <c r="G92" s="84">
        <f>SUBTOTAL(9,G88:G91)</f>
        <v>257</v>
      </c>
    </row>
    <row r="93" spans="1:7" customFormat="1" outlineLevel="2">
      <c r="A93" s="81" t="s">
        <v>58</v>
      </c>
      <c r="B93" s="81" t="s">
        <v>59</v>
      </c>
      <c r="C93" s="81" t="s">
        <v>60</v>
      </c>
      <c r="D93" s="81" t="s">
        <v>27</v>
      </c>
      <c r="E93" s="84">
        <v>1222</v>
      </c>
      <c r="F93" s="84">
        <v>100505.55</v>
      </c>
      <c r="G93" s="84">
        <v>137</v>
      </c>
    </row>
    <row r="94" spans="1:7" customFormat="1" outlineLevel="2">
      <c r="A94" s="81" t="s">
        <v>58</v>
      </c>
      <c r="B94" s="81" t="s">
        <v>59</v>
      </c>
      <c r="C94" s="81" t="s">
        <v>60</v>
      </c>
      <c r="D94" s="81" t="s">
        <v>29</v>
      </c>
      <c r="E94" s="84">
        <v>649</v>
      </c>
      <c r="F94" s="84">
        <v>35668.35</v>
      </c>
      <c r="G94" s="84">
        <v>47</v>
      </c>
    </row>
    <row r="95" spans="1:7" customFormat="1" outlineLevel="2">
      <c r="A95" s="81" t="s">
        <v>58</v>
      </c>
      <c r="B95" s="81" t="s">
        <v>59</v>
      </c>
      <c r="C95" s="81" t="s">
        <v>60</v>
      </c>
      <c r="D95" s="81" t="s">
        <v>810</v>
      </c>
      <c r="E95" s="84">
        <v>440</v>
      </c>
      <c r="F95" s="84">
        <v>27506.260000000002</v>
      </c>
      <c r="G95" s="84">
        <v>48</v>
      </c>
    </row>
    <row r="96" spans="1:7" customFormat="1" outlineLevel="2">
      <c r="A96" s="81" t="s">
        <v>58</v>
      </c>
      <c r="B96" s="81" t="s">
        <v>59</v>
      </c>
      <c r="C96" s="81" t="s">
        <v>60</v>
      </c>
      <c r="D96" s="81" t="s">
        <v>809</v>
      </c>
      <c r="E96" s="84">
        <v>319</v>
      </c>
      <c r="F96" s="84">
        <v>4083.4499999999994</v>
      </c>
      <c r="G96" s="84">
        <v>27</v>
      </c>
    </row>
    <row r="97" spans="1:7" customFormat="1" outlineLevel="2">
      <c r="A97" s="81" t="s">
        <v>58</v>
      </c>
      <c r="B97" s="81" t="s">
        <v>59</v>
      </c>
      <c r="C97" s="81" t="s">
        <v>60</v>
      </c>
      <c r="D97" s="81" t="s">
        <v>31</v>
      </c>
      <c r="E97" s="84">
        <v>2</v>
      </c>
      <c r="F97" s="84">
        <v>1027</v>
      </c>
      <c r="G97" s="84">
        <v>2</v>
      </c>
    </row>
    <row r="98" spans="1:7" customFormat="1" outlineLevel="2" collapsed="1">
      <c r="A98" s="81" t="s">
        <v>58</v>
      </c>
      <c r="B98" s="81" t="s">
        <v>59</v>
      </c>
      <c r="C98" s="81" t="s">
        <v>60</v>
      </c>
      <c r="D98" s="81" t="s">
        <v>33</v>
      </c>
      <c r="E98" s="84">
        <v>35</v>
      </c>
      <c r="F98" s="84">
        <v>928</v>
      </c>
      <c r="G98" s="84">
        <v>1</v>
      </c>
    </row>
    <row r="99" spans="1:7" customFormat="1" outlineLevel="2">
      <c r="A99" s="81" t="s">
        <v>58</v>
      </c>
      <c r="B99" s="81" t="s">
        <v>59</v>
      </c>
      <c r="C99" s="81" t="s">
        <v>60</v>
      </c>
      <c r="D99" s="81" t="s">
        <v>35</v>
      </c>
      <c r="E99" s="84">
        <v>76</v>
      </c>
      <c r="F99" s="84">
        <v>522</v>
      </c>
      <c r="G99" s="84">
        <v>2</v>
      </c>
    </row>
    <row r="100" spans="1:7" customFormat="1" outlineLevel="2">
      <c r="A100" s="81" t="s">
        <v>63</v>
      </c>
      <c r="B100" s="81" t="s">
        <v>59</v>
      </c>
      <c r="C100" s="81" t="s">
        <v>60</v>
      </c>
      <c r="D100" s="81" t="s">
        <v>809</v>
      </c>
      <c r="E100" s="84">
        <v>26</v>
      </c>
      <c r="F100" s="84">
        <v>455.4</v>
      </c>
      <c r="G100" s="84">
        <v>2</v>
      </c>
    </row>
    <row r="101" spans="1:7" customFormat="1" outlineLevel="2">
      <c r="A101" s="81" t="s">
        <v>63</v>
      </c>
      <c r="B101" s="81" t="s">
        <v>59</v>
      </c>
      <c r="C101" s="81" t="s">
        <v>60</v>
      </c>
      <c r="D101" s="81" t="s">
        <v>29</v>
      </c>
      <c r="E101" s="84">
        <v>2</v>
      </c>
      <c r="F101" s="84">
        <v>32</v>
      </c>
      <c r="G101" s="84">
        <v>1</v>
      </c>
    </row>
    <row r="102" spans="1:7" customFormat="1" outlineLevel="2">
      <c r="A102" s="81" t="s">
        <v>64</v>
      </c>
      <c r="B102" s="81" t="s">
        <v>59</v>
      </c>
      <c r="C102" s="81" t="s">
        <v>60</v>
      </c>
      <c r="D102" s="81" t="s">
        <v>31</v>
      </c>
      <c r="E102" s="84">
        <v>161</v>
      </c>
      <c r="F102" s="84">
        <v>15016.45</v>
      </c>
      <c r="G102" s="84">
        <v>35</v>
      </c>
    </row>
    <row r="103" spans="1:7" customFormat="1" outlineLevel="2" collapsed="1">
      <c r="A103" s="81" t="s">
        <v>64</v>
      </c>
      <c r="B103" s="81" t="s">
        <v>59</v>
      </c>
      <c r="C103" s="81" t="s">
        <v>60</v>
      </c>
      <c r="D103" s="81" t="s">
        <v>810</v>
      </c>
      <c r="E103" s="84">
        <v>84</v>
      </c>
      <c r="F103" s="84">
        <v>9668.65</v>
      </c>
      <c r="G103" s="84">
        <v>19</v>
      </c>
    </row>
    <row r="104" spans="1:7" customFormat="1" outlineLevel="2">
      <c r="A104" s="81" t="s">
        <v>64</v>
      </c>
      <c r="B104" s="81" t="s">
        <v>59</v>
      </c>
      <c r="C104" s="81" t="s">
        <v>60</v>
      </c>
      <c r="D104" s="81" t="s">
        <v>27</v>
      </c>
      <c r="E104" s="84">
        <v>9</v>
      </c>
      <c r="F104" s="84">
        <v>1458</v>
      </c>
      <c r="G104" s="84">
        <v>1</v>
      </c>
    </row>
    <row r="105" spans="1:7" customFormat="1" outlineLevel="2">
      <c r="A105" s="81" t="s">
        <v>64</v>
      </c>
      <c r="B105" s="81" t="s">
        <v>59</v>
      </c>
      <c r="C105" s="81" t="s">
        <v>60</v>
      </c>
      <c r="D105" s="81" t="s">
        <v>813</v>
      </c>
      <c r="E105" s="84">
        <v>8</v>
      </c>
      <c r="F105" s="84">
        <v>1163.8</v>
      </c>
      <c r="G105" s="84">
        <v>4</v>
      </c>
    </row>
    <row r="106" spans="1:7" customFormat="1" outlineLevel="1">
      <c r="A106" s="81"/>
      <c r="B106" s="83" t="s">
        <v>65</v>
      </c>
      <c r="C106" s="81"/>
      <c r="D106" s="81"/>
      <c r="E106" s="84">
        <f>SUBTOTAL(9,E93:E105)</f>
        <v>3033</v>
      </c>
      <c r="F106" s="84">
        <f>SUBTOTAL(9,F93:F105)</f>
        <v>198034.91</v>
      </c>
      <c r="G106" s="84">
        <f>SUBTOTAL(9,G93:G105)</f>
        <v>326</v>
      </c>
    </row>
    <row r="107" spans="1:7" customFormat="1" outlineLevel="2">
      <c r="A107" s="81" t="s">
        <v>81</v>
      </c>
      <c r="B107" s="81" t="s">
        <v>82</v>
      </c>
      <c r="C107" s="81" t="s">
        <v>83</v>
      </c>
      <c r="D107" s="81" t="s">
        <v>36</v>
      </c>
      <c r="E107" s="82">
        <v>1102</v>
      </c>
      <c r="F107" s="82">
        <v>62808.6</v>
      </c>
      <c r="G107" s="82">
        <v>74</v>
      </c>
    </row>
    <row r="108" spans="1:7" customFormat="1" outlineLevel="2">
      <c r="A108" s="81" t="s">
        <v>81</v>
      </c>
      <c r="B108" s="81" t="s">
        <v>82</v>
      </c>
      <c r="C108" s="81" t="s">
        <v>83</v>
      </c>
      <c r="D108" s="81" t="s">
        <v>26</v>
      </c>
      <c r="E108" s="82">
        <v>1942</v>
      </c>
      <c r="F108" s="82">
        <v>51234</v>
      </c>
      <c r="G108" s="82">
        <v>48</v>
      </c>
    </row>
    <row r="109" spans="1:7" customFormat="1" outlineLevel="2">
      <c r="A109" s="81" t="s">
        <v>81</v>
      </c>
      <c r="B109" s="81" t="s">
        <v>82</v>
      </c>
      <c r="C109" s="81" t="s">
        <v>83</v>
      </c>
      <c r="D109" s="81" t="s">
        <v>33</v>
      </c>
      <c r="E109" s="82">
        <v>337</v>
      </c>
      <c r="F109" s="82">
        <v>13752.8</v>
      </c>
      <c r="G109" s="82">
        <v>26</v>
      </c>
    </row>
    <row r="110" spans="1:7" customFormat="1" outlineLevel="2">
      <c r="A110" s="81" t="s">
        <v>81</v>
      </c>
      <c r="B110" s="81" t="s">
        <v>82</v>
      </c>
      <c r="C110" s="81" t="s">
        <v>83</v>
      </c>
      <c r="D110" s="81" t="s">
        <v>810</v>
      </c>
      <c r="E110" s="82">
        <v>170</v>
      </c>
      <c r="F110" s="82">
        <v>7835.4</v>
      </c>
      <c r="G110" s="82">
        <v>22</v>
      </c>
    </row>
    <row r="111" spans="1:7" customFormat="1" outlineLevel="2" collapsed="1">
      <c r="A111" s="81" t="s">
        <v>81</v>
      </c>
      <c r="B111" s="81" t="s">
        <v>82</v>
      </c>
      <c r="C111" s="81" t="s">
        <v>83</v>
      </c>
      <c r="D111" s="81" t="s">
        <v>35</v>
      </c>
      <c r="E111" s="82">
        <v>2</v>
      </c>
      <c r="F111" s="82">
        <v>50</v>
      </c>
      <c r="G111" s="82">
        <v>2</v>
      </c>
    </row>
    <row r="112" spans="1:7" customFormat="1" outlineLevel="1">
      <c r="A112" s="81"/>
      <c r="B112" s="83" t="s">
        <v>84</v>
      </c>
      <c r="C112" s="81"/>
      <c r="D112" s="81"/>
      <c r="E112" s="84">
        <f>SUBTOTAL(9,E107:E111)</f>
        <v>3553</v>
      </c>
      <c r="F112" s="84">
        <f>SUBTOTAL(9,F107:F111)</f>
        <v>135680.80000000002</v>
      </c>
      <c r="G112" s="84">
        <f>SUBTOTAL(9,G107:G111)</f>
        <v>172</v>
      </c>
    </row>
    <row r="113" spans="1:7" customFormat="1" outlineLevel="2">
      <c r="A113" s="81" t="s">
        <v>92</v>
      </c>
      <c r="B113" s="81" t="s">
        <v>93</v>
      </c>
      <c r="C113" s="81" t="s">
        <v>94</v>
      </c>
      <c r="D113" s="81" t="s">
        <v>812</v>
      </c>
      <c r="E113" s="82">
        <v>241</v>
      </c>
      <c r="F113" s="82">
        <v>82184</v>
      </c>
      <c r="G113" s="82">
        <v>11</v>
      </c>
    </row>
    <row r="114" spans="1:7" customFormat="1" outlineLevel="2">
      <c r="A114" s="81" t="s">
        <v>92</v>
      </c>
      <c r="B114" s="81" t="s">
        <v>93</v>
      </c>
      <c r="C114" s="81" t="s">
        <v>94</v>
      </c>
      <c r="D114" s="81" t="s">
        <v>37</v>
      </c>
      <c r="E114" s="82">
        <v>2553</v>
      </c>
      <c r="F114" s="82">
        <v>18366</v>
      </c>
      <c r="G114" s="82">
        <v>18</v>
      </c>
    </row>
    <row r="115" spans="1:7" customFormat="1" outlineLevel="2">
      <c r="A115" s="81" t="s">
        <v>92</v>
      </c>
      <c r="B115" s="81" t="s">
        <v>93</v>
      </c>
      <c r="C115" s="81" t="s">
        <v>94</v>
      </c>
      <c r="D115" s="81" t="s">
        <v>36</v>
      </c>
      <c r="E115" s="82">
        <v>24</v>
      </c>
      <c r="F115" s="82">
        <v>5071</v>
      </c>
      <c r="G115" s="82">
        <v>4</v>
      </c>
    </row>
    <row r="116" spans="1:7" customFormat="1" outlineLevel="2" collapsed="1">
      <c r="A116" s="81" t="s">
        <v>92</v>
      </c>
      <c r="B116" s="81" t="s">
        <v>93</v>
      </c>
      <c r="C116" s="81" t="s">
        <v>94</v>
      </c>
      <c r="D116" s="81" t="s">
        <v>26</v>
      </c>
      <c r="E116" s="82">
        <v>217</v>
      </c>
      <c r="F116" s="82">
        <v>2697.05</v>
      </c>
      <c r="G116" s="82">
        <v>10</v>
      </c>
    </row>
    <row r="117" spans="1:7" customFormat="1" outlineLevel="2">
      <c r="A117" s="81" t="s">
        <v>92</v>
      </c>
      <c r="B117" s="81" t="s">
        <v>93</v>
      </c>
      <c r="C117" s="81" t="s">
        <v>94</v>
      </c>
      <c r="D117" s="81" t="s">
        <v>810</v>
      </c>
      <c r="E117" s="82">
        <v>4</v>
      </c>
      <c r="F117" s="82">
        <v>738</v>
      </c>
      <c r="G117" s="82">
        <v>4</v>
      </c>
    </row>
    <row r="118" spans="1:7" customFormat="1" outlineLevel="2" collapsed="1">
      <c r="A118" s="81" t="s">
        <v>92</v>
      </c>
      <c r="B118" s="81" t="s">
        <v>93</v>
      </c>
      <c r="C118" s="81" t="s">
        <v>94</v>
      </c>
      <c r="D118" s="81" t="s">
        <v>35</v>
      </c>
      <c r="E118" s="82">
        <v>1</v>
      </c>
      <c r="F118" s="82">
        <v>22</v>
      </c>
      <c r="G118" s="82">
        <v>1</v>
      </c>
    </row>
    <row r="119" spans="1:7" customFormat="1" outlineLevel="1">
      <c r="A119" s="81"/>
      <c r="B119" s="83" t="s">
        <v>95</v>
      </c>
      <c r="C119" s="81"/>
      <c r="D119" s="81"/>
      <c r="E119" s="84">
        <f>SUBTOTAL(9,E113:E118)</f>
        <v>3040</v>
      </c>
      <c r="F119" s="84">
        <f>SUBTOTAL(9,F113:F118)</f>
        <v>109078.05</v>
      </c>
      <c r="G119" s="84">
        <f>SUBTOTAL(9,G113:G118)</f>
        <v>48</v>
      </c>
    </row>
    <row r="120" spans="1:7" customFormat="1" outlineLevel="2">
      <c r="A120" s="81" t="s">
        <v>70</v>
      </c>
      <c r="B120" s="81" t="s">
        <v>71</v>
      </c>
      <c r="C120" s="81" t="s">
        <v>72</v>
      </c>
      <c r="D120" s="81" t="s">
        <v>814</v>
      </c>
      <c r="E120" s="82">
        <v>2750</v>
      </c>
      <c r="F120" s="82">
        <v>65655.649999999994</v>
      </c>
      <c r="G120" s="82">
        <v>74</v>
      </c>
    </row>
    <row r="121" spans="1:7" customFormat="1" outlineLevel="2" collapsed="1">
      <c r="A121" s="81" t="s">
        <v>70</v>
      </c>
      <c r="B121" s="81" t="s">
        <v>71</v>
      </c>
      <c r="C121" s="81" t="s">
        <v>72</v>
      </c>
      <c r="D121" s="81" t="s">
        <v>26</v>
      </c>
      <c r="E121" s="82">
        <v>2065</v>
      </c>
      <c r="F121" s="82">
        <v>39193.5</v>
      </c>
      <c r="G121" s="82">
        <v>40</v>
      </c>
    </row>
    <row r="122" spans="1:7" customFormat="1" outlineLevel="2">
      <c r="A122" s="81" t="s">
        <v>70</v>
      </c>
      <c r="B122" s="81" t="s">
        <v>71</v>
      </c>
      <c r="C122" s="81" t="s">
        <v>72</v>
      </c>
      <c r="D122" s="81" t="s">
        <v>810</v>
      </c>
      <c r="E122" s="82">
        <v>22</v>
      </c>
      <c r="F122" s="82">
        <v>2279</v>
      </c>
      <c r="G122" s="82">
        <v>3</v>
      </c>
    </row>
    <row r="123" spans="1:7" customFormat="1" outlineLevel="2">
      <c r="A123" s="81" t="s">
        <v>70</v>
      </c>
      <c r="B123" s="81" t="s">
        <v>71</v>
      </c>
      <c r="C123" s="81" t="s">
        <v>72</v>
      </c>
      <c r="D123" s="81" t="s">
        <v>40</v>
      </c>
      <c r="E123" s="82">
        <v>40</v>
      </c>
      <c r="F123" s="82">
        <v>1013</v>
      </c>
      <c r="G123" s="82">
        <v>7</v>
      </c>
    </row>
    <row r="124" spans="1:7" customFormat="1" outlineLevel="2" collapsed="1">
      <c r="A124" s="81" t="s">
        <v>70</v>
      </c>
      <c r="B124" s="81" t="s">
        <v>71</v>
      </c>
      <c r="C124" s="81" t="s">
        <v>72</v>
      </c>
      <c r="D124" s="81" t="s">
        <v>807</v>
      </c>
      <c r="E124" s="82">
        <v>1</v>
      </c>
      <c r="F124" s="82">
        <v>80</v>
      </c>
      <c r="G124" s="82">
        <v>1</v>
      </c>
    </row>
    <row r="125" spans="1:7" customFormat="1" outlineLevel="2">
      <c r="A125" s="81" t="s">
        <v>70</v>
      </c>
      <c r="B125" s="81" t="s">
        <v>71</v>
      </c>
      <c r="C125" s="81" t="s">
        <v>72</v>
      </c>
      <c r="D125" s="81" t="s">
        <v>27</v>
      </c>
      <c r="E125" s="82">
        <v>1</v>
      </c>
      <c r="F125" s="82">
        <v>64</v>
      </c>
      <c r="G125" s="82">
        <v>1</v>
      </c>
    </row>
    <row r="126" spans="1:7" customFormat="1" outlineLevel="2" collapsed="1">
      <c r="A126" s="81" t="s">
        <v>70</v>
      </c>
      <c r="B126" s="81" t="s">
        <v>71</v>
      </c>
      <c r="C126" s="81" t="s">
        <v>72</v>
      </c>
      <c r="D126" s="81" t="s">
        <v>813</v>
      </c>
      <c r="E126" s="82">
        <v>2</v>
      </c>
      <c r="F126" s="82">
        <v>0.6</v>
      </c>
      <c r="G126" s="82">
        <v>2</v>
      </c>
    </row>
    <row r="127" spans="1:7" customFormat="1" outlineLevel="1">
      <c r="A127" s="81"/>
      <c r="B127" s="83" t="s">
        <v>73</v>
      </c>
      <c r="C127" s="81"/>
      <c r="D127" s="81"/>
      <c r="E127" s="84">
        <f>SUBTOTAL(9,E120:E126)</f>
        <v>4881</v>
      </c>
      <c r="F127" s="84">
        <f>SUBTOTAL(9,F120:F126)</f>
        <v>108285.75</v>
      </c>
      <c r="G127" s="84">
        <f>SUBTOTAL(9,G120:G126)</f>
        <v>128</v>
      </c>
    </row>
    <row r="128" spans="1:7" customFormat="1" outlineLevel="2">
      <c r="A128" s="81" t="s">
        <v>126</v>
      </c>
      <c r="B128" s="81" t="s">
        <v>127</v>
      </c>
      <c r="C128" s="81" t="s">
        <v>128</v>
      </c>
      <c r="D128" s="81" t="s">
        <v>28</v>
      </c>
      <c r="E128" s="82">
        <v>1022</v>
      </c>
      <c r="F128" s="82">
        <v>61302.58</v>
      </c>
      <c r="G128" s="82">
        <v>66</v>
      </c>
    </row>
    <row r="129" spans="1:7" customFormat="1" outlineLevel="2">
      <c r="A129" s="81" t="s">
        <v>126</v>
      </c>
      <c r="B129" s="81" t="s">
        <v>127</v>
      </c>
      <c r="C129" s="81" t="s">
        <v>128</v>
      </c>
      <c r="D129" s="81" t="s">
        <v>807</v>
      </c>
      <c r="E129" s="82">
        <v>91</v>
      </c>
      <c r="F129" s="82">
        <v>25819.399999999998</v>
      </c>
      <c r="G129" s="82">
        <v>33</v>
      </c>
    </row>
    <row r="130" spans="1:7" customFormat="1" outlineLevel="2" collapsed="1">
      <c r="A130" s="81" t="s">
        <v>126</v>
      </c>
      <c r="B130" s="81" t="s">
        <v>127</v>
      </c>
      <c r="C130" s="81" t="s">
        <v>128</v>
      </c>
      <c r="D130" s="81" t="s">
        <v>812</v>
      </c>
      <c r="E130" s="82">
        <v>17</v>
      </c>
      <c r="F130" s="82">
        <v>15759</v>
      </c>
      <c r="G130" s="82">
        <v>1</v>
      </c>
    </row>
    <row r="131" spans="1:7" customFormat="1" outlineLevel="2">
      <c r="A131" s="81" t="s">
        <v>126</v>
      </c>
      <c r="B131" s="81" t="s">
        <v>127</v>
      </c>
      <c r="C131" s="81" t="s">
        <v>128</v>
      </c>
      <c r="D131" s="81" t="s">
        <v>814</v>
      </c>
      <c r="E131" s="82">
        <v>27</v>
      </c>
      <c r="F131" s="82">
        <v>2236.6999999999998</v>
      </c>
      <c r="G131" s="82">
        <v>9</v>
      </c>
    </row>
    <row r="132" spans="1:7" customFormat="1" outlineLevel="2">
      <c r="A132" s="81" t="s">
        <v>126</v>
      </c>
      <c r="B132" s="81" t="s">
        <v>127</v>
      </c>
      <c r="C132" s="81" t="s">
        <v>128</v>
      </c>
      <c r="D132" s="81" t="s">
        <v>40</v>
      </c>
      <c r="E132" s="82">
        <v>12</v>
      </c>
      <c r="F132" s="82">
        <v>351.9</v>
      </c>
      <c r="G132" s="82">
        <v>5</v>
      </c>
    </row>
    <row r="133" spans="1:7" customFormat="1" outlineLevel="2" collapsed="1">
      <c r="A133" s="81" t="s">
        <v>126</v>
      </c>
      <c r="B133" s="81" t="s">
        <v>127</v>
      </c>
      <c r="C133" s="81" t="s">
        <v>128</v>
      </c>
      <c r="D133" s="81" t="s">
        <v>810</v>
      </c>
      <c r="E133" s="82">
        <v>9</v>
      </c>
      <c r="F133" s="82">
        <v>159.69999999999999</v>
      </c>
      <c r="G133" s="82">
        <v>6</v>
      </c>
    </row>
    <row r="134" spans="1:7" customFormat="1" outlineLevel="2">
      <c r="A134" s="81" t="s">
        <v>126</v>
      </c>
      <c r="B134" s="81" t="s">
        <v>127</v>
      </c>
      <c r="C134" s="81" t="s">
        <v>128</v>
      </c>
      <c r="D134" s="81" t="s">
        <v>29</v>
      </c>
      <c r="E134" s="82">
        <v>1</v>
      </c>
      <c r="F134" s="82">
        <v>72</v>
      </c>
      <c r="G134" s="82">
        <v>1</v>
      </c>
    </row>
    <row r="135" spans="1:7" customFormat="1" outlineLevel="2">
      <c r="A135" s="81" t="s">
        <v>126</v>
      </c>
      <c r="B135" s="81" t="s">
        <v>127</v>
      </c>
      <c r="C135" s="81" t="s">
        <v>128</v>
      </c>
      <c r="D135" s="81" t="s">
        <v>817</v>
      </c>
      <c r="E135" s="82">
        <v>1</v>
      </c>
      <c r="F135" s="82">
        <v>2.4500000000000002</v>
      </c>
      <c r="G135" s="82">
        <v>1</v>
      </c>
    </row>
    <row r="136" spans="1:7" customFormat="1" outlineLevel="2">
      <c r="A136" s="81" t="s">
        <v>126</v>
      </c>
      <c r="B136" s="81" t="s">
        <v>127</v>
      </c>
      <c r="C136" s="81" t="s">
        <v>128</v>
      </c>
      <c r="D136" s="81" t="s">
        <v>813</v>
      </c>
      <c r="E136" s="82">
        <v>1</v>
      </c>
      <c r="F136" s="82">
        <v>0.45</v>
      </c>
      <c r="G136" s="82">
        <v>1</v>
      </c>
    </row>
    <row r="137" spans="1:7" customFormat="1" outlineLevel="1">
      <c r="A137" s="81"/>
      <c r="B137" s="83" t="s">
        <v>129</v>
      </c>
      <c r="C137" s="81"/>
      <c r="D137" s="81"/>
      <c r="E137" s="84">
        <f>SUBTOTAL(9,E128:E136)</f>
        <v>1181</v>
      </c>
      <c r="F137" s="84">
        <f>SUBTOTAL(9,F128:F136)</f>
        <v>105704.17999999998</v>
      </c>
      <c r="G137" s="84">
        <f>SUBTOTAL(9,G128:G136)</f>
        <v>123</v>
      </c>
    </row>
    <row r="138" spans="1:7" customFormat="1" outlineLevel="2">
      <c r="A138" s="81" t="s">
        <v>78</v>
      </c>
      <c r="B138" s="81" t="s">
        <v>79</v>
      </c>
      <c r="C138" s="81" t="s">
        <v>45</v>
      </c>
      <c r="D138" s="81" t="s">
        <v>30</v>
      </c>
      <c r="E138" s="84">
        <v>3653</v>
      </c>
      <c r="F138" s="84">
        <v>69314</v>
      </c>
      <c r="G138" s="84">
        <v>16</v>
      </c>
    </row>
    <row r="139" spans="1:7" customFormat="1" outlineLevel="2" collapsed="1">
      <c r="A139" s="81" t="s">
        <v>78</v>
      </c>
      <c r="B139" s="81" t="s">
        <v>79</v>
      </c>
      <c r="C139" s="81" t="s">
        <v>45</v>
      </c>
      <c r="D139" s="81" t="s">
        <v>807</v>
      </c>
      <c r="E139" s="84">
        <v>6</v>
      </c>
      <c r="F139" s="84">
        <v>11700</v>
      </c>
      <c r="G139" s="84">
        <v>1</v>
      </c>
    </row>
    <row r="140" spans="1:7" customFormat="1" outlineLevel="2">
      <c r="A140" s="81" t="s">
        <v>78</v>
      </c>
      <c r="B140" s="81" t="s">
        <v>79</v>
      </c>
      <c r="C140" s="81" t="s">
        <v>45</v>
      </c>
      <c r="D140" s="81" t="s">
        <v>817</v>
      </c>
      <c r="E140" s="84">
        <v>3</v>
      </c>
      <c r="F140" s="84">
        <v>6935</v>
      </c>
      <c r="G140" s="84">
        <v>2</v>
      </c>
    </row>
    <row r="141" spans="1:7" customFormat="1" outlineLevel="2">
      <c r="A141" s="81" t="s">
        <v>78</v>
      </c>
      <c r="B141" s="81" t="s">
        <v>79</v>
      </c>
      <c r="C141" s="81" t="s">
        <v>45</v>
      </c>
      <c r="D141" s="81" t="s">
        <v>805</v>
      </c>
      <c r="E141" s="84">
        <v>9</v>
      </c>
      <c r="F141" s="84">
        <v>5889</v>
      </c>
      <c r="G141" s="84">
        <v>5</v>
      </c>
    </row>
    <row r="142" spans="1:7" customFormat="1" outlineLevel="2">
      <c r="A142" s="81" t="s">
        <v>78</v>
      </c>
      <c r="B142" s="81" t="s">
        <v>79</v>
      </c>
      <c r="C142" s="81" t="s">
        <v>45</v>
      </c>
      <c r="D142" s="81" t="s">
        <v>808</v>
      </c>
      <c r="E142" s="84">
        <v>266</v>
      </c>
      <c r="F142" s="84">
        <v>5415</v>
      </c>
      <c r="G142" s="84">
        <v>3</v>
      </c>
    </row>
    <row r="143" spans="1:7" customFormat="1" outlineLevel="2">
      <c r="A143" s="81" t="s">
        <v>78</v>
      </c>
      <c r="B143" s="81" t="s">
        <v>79</v>
      </c>
      <c r="C143" s="81" t="s">
        <v>45</v>
      </c>
      <c r="D143" s="81" t="s">
        <v>32</v>
      </c>
      <c r="E143" s="84">
        <v>63</v>
      </c>
      <c r="F143" s="84">
        <v>2480</v>
      </c>
      <c r="G143" s="84">
        <v>1</v>
      </c>
    </row>
    <row r="144" spans="1:7" customFormat="1" outlineLevel="2" collapsed="1">
      <c r="A144" s="81" t="s">
        <v>78</v>
      </c>
      <c r="B144" s="81" t="s">
        <v>79</v>
      </c>
      <c r="C144" s="81" t="s">
        <v>45</v>
      </c>
      <c r="D144" s="81" t="s">
        <v>25</v>
      </c>
      <c r="E144" s="84">
        <v>40</v>
      </c>
      <c r="F144" s="84">
        <v>2017.2</v>
      </c>
      <c r="G144" s="84">
        <v>18</v>
      </c>
    </row>
    <row r="145" spans="1:7" customFormat="1" outlineLevel="2">
      <c r="A145" s="81" t="s">
        <v>78</v>
      </c>
      <c r="B145" s="81" t="s">
        <v>79</v>
      </c>
      <c r="C145" s="81" t="s">
        <v>45</v>
      </c>
      <c r="D145" s="81" t="s">
        <v>810</v>
      </c>
      <c r="E145" s="84">
        <v>15</v>
      </c>
      <c r="F145" s="84">
        <v>1699.4</v>
      </c>
      <c r="G145" s="84">
        <v>4</v>
      </c>
    </row>
    <row r="146" spans="1:7" customFormat="1" outlineLevel="2">
      <c r="A146" s="81" t="s">
        <v>78</v>
      </c>
      <c r="B146" s="81" t="s">
        <v>79</v>
      </c>
      <c r="C146" s="81" t="s">
        <v>45</v>
      </c>
      <c r="D146" s="81" t="s">
        <v>35</v>
      </c>
      <c r="E146" s="84">
        <v>3</v>
      </c>
      <c r="F146" s="84">
        <v>32</v>
      </c>
      <c r="G146" s="84">
        <v>3</v>
      </c>
    </row>
    <row r="147" spans="1:7" customFormat="1" outlineLevel="2">
      <c r="A147" s="81" t="s">
        <v>78</v>
      </c>
      <c r="B147" s="81" t="s">
        <v>79</v>
      </c>
      <c r="C147" s="81" t="s">
        <v>45</v>
      </c>
      <c r="D147" s="81" t="s">
        <v>813</v>
      </c>
      <c r="E147" s="84">
        <v>1</v>
      </c>
      <c r="F147" s="84">
        <v>4.8</v>
      </c>
      <c r="G147" s="84">
        <v>1</v>
      </c>
    </row>
    <row r="148" spans="1:7" customFormat="1" outlineLevel="1">
      <c r="A148" s="81"/>
      <c r="B148" s="83" t="s">
        <v>80</v>
      </c>
      <c r="C148" s="81"/>
      <c r="D148" s="81"/>
      <c r="E148" s="84">
        <f>SUBTOTAL(9,E138:E147)</f>
        <v>4059</v>
      </c>
      <c r="F148" s="84">
        <f>SUBTOTAL(9,F138:F147)</f>
        <v>105486.39999999999</v>
      </c>
      <c r="G148" s="84">
        <f>SUBTOTAL(9,G138:G147)</f>
        <v>54</v>
      </c>
    </row>
    <row r="149" spans="1:7" customFormat="1" outlineLevel="2">
      <c r="A149" s="81" t="s">
        <v>567</v>
      </c>
      <c r="B149" s="81" t="s">
        <v>169</v>
      </c>
      <c r="C149" s="81" t="s">
        <v>45</v>
      </c>
      <c r="D149" s="81" t="s">
        <v>805</v>
      </c>
      <c r="E149" s="82">
        <v>1</v>
      </c>
      <c r="F149" s="82">
        <v>704</v>
      </c>
      <c r="G149" s="82">
        <v>1</v>
      </c>
    </row>
    <row r="150" spans="1:7" customFormat="1" outlineLevel="2" collapsed="1">
      <c r="A150" s="81" t="s">
        <v>567</v>
      </c>
      <c r="B150" s="81" t="s">
        <v>169</v>
      </c>
      <c r="C150" s="81" t="s">
        <v>45</v>
      </c>
      <c r="D150" s="81" t="s">
        <v>25</v>
      </c>
      <c r="E150" s="82">
        <v>19</v>
      </c>
      <c r="F150" s="82">
        <v>679</v>
      </c>
      <c r="G150" s="82">
        <v>2</v>
      </c>
    </row>
    <row r="151" spans="1:7" customFormat="1" outlineLevel="2">
      <c r="A151" s="81" t="s">
        <v>567</v>
      </c>
      <c r="B151" s="81" t="s">
        <v>169</v>
      </c>
      <c r="C151" s="81" t="s">
        <v>45</v>
      </c>
      <c r="D151" s="81" t="s">
        <v>808</v>
      </c>
      <c r="E151" s="82">
        <v>7</v>
      </c>
      <c r="F151" s="82">
        <v>363</v>
      </c>
      <c r="G151" s="82">
        <v>1</v>
      </c>
    </row>
    <row r="152" spans="1:7" customFormat="1" outlineLevel="2">
      <c r="A152" s="81" t="s">
        <v>567</v>
      </c>
      <c r="B152" s="81" t="s">
        <v>169</v>
      </c>
      <c r="C152" s="81" t="s">
        <v>45</v>
      </c>
      <c r="D152" s="81" t="s">
        <v>813</v>
      </c>
      <c r="E152" s="82">
        <v>1</v>
      </c>
      <c r="F152" s="82">
        <v>0.7</v>
      </c>
      <c r="G152" s="82">
        <v>1</v>
      </c>
    </row>
    <row r="153" spans="1:7" customFormat="1" outlineLevel="2">
      <c r="A153" s="81" t="s">
        <v>168</v>
      </c>
      <c r="B153" s="81" t="s">
        <v>169</v>
      </c>
      <c r="C153" s="81" t="s">
        <v>45</v>
      </c>
      <c r="D153" s="81" t="s">
        <v>25</v>
      </c>
      <c r="E153" s="82">
        <v>105</v>
      </c>
      <c r="F153" s="82">
        <v>41989.1</v>
      </c>
      <c r="G153" s="82">
        <v>25</v>
      </c>
    </row>
    <row r="154" spans="1:7" customFormat="1" outlineLevel="2">
      <c r="A154" s="81" t="s">
        <v>168</v>
      </c>
      <c r="B154" s="81" t="s">
        <v>169</v>
      </c>
      <c r="C154" s="81" t="s">
        <v>45</v>
      </c>
      <c r="D154" s="81" t="s">
        <v>805</v>
      </c>
      <c r="E154" s="82">
        <v>78</v>
      </c>
      <c r="F154" s="82">
        <v>34691.4</v>
      </c>
      <c r="G154" s="82">
        <v>14</v>
      </c>
    </row>
    <row r="155" spans="1:7" customFormat="1" outlineLevel="2">
      <c r="A155" s="81" t="s">
        <v>168</v>
      </c>
      <c r="B155" s="81" t="s">
        <v>169</v>
      </c>
      <c r="C155" s="81" t="s">
        <v>45</v>
      </c>
      <c r="D155" s="81" t="s">
        <v>807</v>
      </c>
      <c r="E155" s="82">
        <v>26</v>
      </c>
      <c r="F155" s="82">
        <v>13676</v>
      </c>
      <c r="G155" s="82">
        <v>2</v>
      </c>
    </row>
    <row r="156" spans="1:7" customFormat="1" outlineLevel="2" collapsed="1">
      <c r="A156" s="81" t="s">
        <v>168</v>
      </c>
      <c r="B156" s="81" t="s">
        <v>169</v>
      </c>
      <c r="C156" s="81" t="s">
        <v>45</v>
      </c>
      <c r="D156" s="81" t="s">
        <v>810</v>
      </c>
      <c r="E156" s="82">
        <v>20</v>
      </c>
      <c r="F156" s="82">
        <v>5668</v>
      </c>
      <c r="G156" s="82">
        <v>4</v>
      </c>
    </row>
    <row r="157" spans="1:7" customFormat="1" outlineLevel="2">
      <c r="A157" s="81" t="s">
        <v>168</v>
      </c>
      <c r="B157" s="81" t="s">
        <v>169</v>
      </c>
      <c r="C157" s="81" t="s">
        <v>45</v>
      </c>
      <c r="D157" s="81" t="s">
        <v>808</v>
      </c>
      <c r="E157" s="82">
        <v>85</v>
      </c>
      <c r="F157" s="82">
        <v>4282</v>
      </c>
      <c r="G157" s="82">
        <v>8</v>
      </c>
    </row>
    <row r="158" spans="1:7" customFormat="1" outlineLevel="2" collapsed="1">
      <c r="A158" s="81" t="s">
        <v>168</v>
      </c>
      <c r="B158" s="81" t="s">
        <v>169</v>
      </c>
      <c r="C158" s="81" t="s">
        <v>45</v>
      </c>
      <c r="D158" s="81" t="s">
        <v>27</v>
      </c>
      <c r="E158" s="82">
        <v>4</v>
      </c>
      <c r="F158" s="82">
        <v>435</v>
      </c>
      <c r="G158" s="82">
        <v>3</v>
      </c>
    </row>
    <row r="159" spans="1:7" customFormat="1" outlineLevel="2">
      <c r="A159" s="81" t="s">
        <v>168</v>
      </c>
      <c r="B159" s="81" t="s">
        <v>169</v>
      </c>
      <c r="C159" s="81" t="s">
        <v>45</v>
      </c>
      <c r="D159" s="81" t="s">
        <v>811</v>
      </c>
      <c r="E159" s="82">
        <v>2</v>
      </c>
      <c r="F159" s="82">
        <v>213</v>
      </c>
      <c r="G159" s="82">
        <v>1</v>
      </c>
    </row>
    <row r="160" spans="1:7" customFormat="1" outlineLevel="2">
      <c r="A160" s="81" t="s">
        <v>168</v>
      </c>
      <c r="B160" s="81" t="s">
        <v>169</v>
      </c>
      <c r="C160" s="81" t="s">
        <v>45</v>
      </c>
      <c r="D160" s="81" t="s">
        <v>28</v>
      </c>
      <c r="E160" s="82">
        <v>6</v>
      </c>
      <c r="F160" s="82">
        <v>166.5</v>
      </c>
      <c r="G160" s="82">
        <v>3</v>
      </c>
    </row>
    <row r="161" spans="1:7" customFormat="1" outlineLevel="2" collapsed="1">
      <c r="A161" s="81" t="s">
        <v>168</v>
      </c>
      <c r="B161" s="81" t="s">
        <v>169</v>
      </c>
      <c r="C161" s="81" t="s">
        <v>45</v>
      </c>
      <c r="D161" s="81" t="s">
        <v>814</v>
      </c>
      <c r="E161" s="82">
        <v>9</v>
      </c>
      <c r="F161" s="82">
        <v>80.75</v>
      </c>
      <c r="G161" s="82">
        <v>9</v>
      </c>
    </row>
    <row r="162" spans="1:7" customFormat="1" outlineLevel="1">
      <c r="A162" s="81"/>
      <c r="B162" s="83" t="s">
        <v>170</v>
      </c>
      <c r="C162" s="81"/>
      <c r="D162" s="81"/>
      <c r="E162" s="84">
        <f>SUBTOTAL(9,E149:E161)</f>
        <v>363</v>
      </c>
      <c r="F162" s="84">
        <f>SUBTOTAL(9,F149:F161)</f>
        <v>102948.45</v>
      </c>
      <c r="G162" s="84">
        <f>SUBTOTAL(9,G149:G161)</f>
        <v>74</v>
      </c>
    </row>
    <row r="163" spans="1:7" customFormat="1" outlineLevel="2" collapsed="1">
      <c r="A163" s="81" t="s">
        <v>85</v>
      </c>
      <c r="B163" s="81" t="s">
        <v>86</v>
      </c>
      <c r="C163" s="81" t="s">
        <v>86</v>
      </c>
      <c r="D163" s="81" t="s">
        <v>818</v>
      </c>
      <c r="E163" s="82">
        <v>429</v>
      </c>
      <c r="F163" s="82">
        <v>46852</v>
      </c>
      <c r="G163" s="82">
        <v>13</v>
      </c>
    </row>
    <row r="164" spans="1:7" customFormat="1" outlineLevel="2">
      <c r="A164" s="81" t="s">
        <v>85</v>
      </c>
      <c r="B164" s="81" t="s">
        <v>86</v>
      </c>
      <c r="C164" s="81" t="s">
        <v>86</v>
      </c>
      <c r="D164" s="81" t="s">
        <v>27</v>
      </c>
      <c r="E164" s="82">
        <v>214</v>
      </c>
      <c r="F164" s="82">
        <v>12970</v>
      </c>
      <c r="G164" s="82">
        <v>5</v>
      </c>
    </row>
    <row r="165" spans="1:7" customFormat="1" outlineLevel="2">
      <c r="A165" s="81" t="s">
        <v>85</v>
      </c>
      <c r="B165" s="81" t="s">
        <v>86</v>
      </c>
      <c r="C165" s="81" t="s">
        <v>86</v>
      </c>
      <c r="D165" s="81" t="s">
        <v>32</v>
      </c>
      <c r="E165" s="82">
        <v>53</v>
      </c>
      <c r="F165" s="82">
        <v>12627</v>
      </c>
      <c r="G165" s="82">
        <v>14</v>
      </c>
    </row>
    <row r="166" spans="1:7" customFormat="1" outlineLevel="2">
      <c r="A166" s="81" t="s">
        <v>85</v>
      </c>
      <c r="B166" s="81" t="s">
        <v>86</v>
      </c>
      <c r="C166" s="81" t="s">
        <v>86</v>
      </c>
      <c r="D166" s="81" t="s">
        <v>807</v>
      </c>
      <c r="E166" s="82">
        <v>15</v>
      </c>
      <c r="F166" s="82">
        <v>7266</v>
      </c>
      <c r="G166" s="82">
        <v>4</v>
      </c>
    </row>
    <row r="167" spans="1:7" customFormat="1" outlineLevel="2">
      <c r="A167" s="81" t="s">
        <v>85</v>
      </c>
      <c r="B167" s="81" t="s">
        <v>86</v>
      </c>
      <c r="C167" s="81" t="s">
        <v>86</v>
      </c>
      <c r="D167" s="81" t="s">
        <v>29</v>
      </c>
      <c r="E167" s="82">
        <v>203</v>
      </c>
      <c r="F167" s="82">
        <v>7003</v>
      </c>
      <c r="G167" s="82">
        <v>3</v>
      </c>
    </row>
    <row r="168" spans="1:7" customFormat="1" outlineLevel="2">
      <c r="A168" s="81" t="s">
        <v>85</v>
      </c>
      <c r="B168" s="81" t="s">
        <v>86</v>
      </c>
      <c r="C168" s="81" t="s">
        <v>86</v>
      </c>
      <c r="D168" s="81" t="s">
        <v>817</v>
      </c>
      <c r="E168" s="82">
        <v>24</v>
      </c>
      <c r="F168" s="82">
        <v>3611</v>
      </c>
      <c r="G168" s="82">
        <v>6</v>
      </c>
    </row>
    <row r="169" spans="1:7" customFormat="1" outlineLevel="2">
      <c r="A169" s="81" t="s">
        <v>85</v>
      </c>
      <c r="B169" s="81" t="s">
        <v>86</v>
      </c>
      <c r="C169" s="81" t="s">
        <v>86</v>
      </c>
      <c r="D169" s="81" t="s">
        <v>28</v>
      </c>
      <c r="E169" s="82">
        <v>11</v>
      </c>
      <c r="F169" s="82">
        <v>508.2</v>
      </c>
      <c r="G169" s="82">
        <v>2</v>
      </c>
    </row>
    <row r="170" spans="1:7" customFormat="1" outlineLevel="2" collapsed="1">
      <c r="A170" s="81" t="s">
        <v>85</v>
      </c>
      <c r="B170" s="81" t="s">
        <v>86</v>
      </c>
      <c r="C170" s="81" t="s">
        <v>86</v>
      </c>
      <c r="D170" s="81" t="s">
        <v>813</v>
      </c>
      <c r="E170" s="82">
        <v>3</v>
      </c>
      <c r="F170" s="82">
        <v>53</v>
      </c>
      <c r="G170" s="82">
        <v>1</v>
      </c>
    </row>
    <row r="171" spans="1:7" customFormat="1" outlineLevel="1">
      <c r="A171" s="81"/>
      <c r="B171" s="83" t="s">
        <v>87</v>
      </c>
      <c r="C171" s="81"/>
      <c r="D171" s="81"/>
      <c r="E171" s="84">
        <f>SUBTOTAL(9,E163:E170)</f>
        <v>952</v>
      </c>
      <c r="F171" s="84">
        <f>SUBTOTAL(9,F163:F170)</f>
        <v>90890.2</v>
      </c>
      <c r="G171" s="84">
        <f>SUBTOTAL(9,G163:G170)</f>
        <v>48</v>
      </c>
    </row>
    <row r="172" spans="1:7" customFormat="1" outlineLevel="2" collapsed="1">
      <c r="A172" s="81" t="s">
        <v>96</v>
      </c>
      <c r="B172" s="81" t="s">
        <v>97</v>
      </c>
      <c r="C172" s="81" t="s">
        <v>98</v>
      </c>
      <c r="D172" s="81" t="s">
        <v>32</v>
      </c>
      <c r="E172" s="82">
        <v>175</v>
      </c>
      <c r="F172" s="82">
        <v>43652.750000000007</v>
      </c>
      <c r="G172" s="82">
        <v>67</v>
      </c>
    </row>
    <row r="173" spans="1:7" customFormat="1" outlineLevel="2">
      <c r="A173" s="81" t="s">
        <v>96</v>
      </c>
      <c r="B173" s="81" t="s">
        <v>97</v>
      </c>
      <c r="C173" s="81" t="s">
        <v>98</v>
      </c>
      <c r="D173" s="81" t="s">
        <v>28</v>
      </c>
      <c r="E173" s="82">
        <v>96</v>
      </c>
      <c r="F173" s="82">
        <v>43252.800000000003</v>
      </c>
      <c r="G173" s="82">
        <v>12</v>
      </c>
    </row>
    <row r="174" spans="1:7" customFormat="1" outlineLevel="2" collapsed="1">
      <c r="A174" s="81" t="s">
        <v>96</v>
      </c>
      <c r="B174" s="81" t="s">
        <v>97</v>
      </c>
      <c r="C174" s="81" t="s">
        <v>98</v>
      </c>
      <c r="D174" s="81" t="s">
        <v>29</v>
      </c>
      <c r="E174" s="82">
        <v>4</v>
      </c>
      <c r="F174" s="82">
        <v>444</v>
      </c>
      <c r="G174" s="82">
        <v>2</v>
      </c>
    </row>
    <row r="175" spans="1:7" customFormat="1" outlineLevel="2">
      <c r="A175" s="81" t="s">
        <v>96</v>
      </c>
      <c r="B175" s="81" t="s">
        <v>97</v>
      </c>
      <c r="C175" s="81" t="s">
        <v>98</v>
      </c>
      <c r="D175" s="81" t="s">
        <v>810</v>
      </c>
      <c r="E175" s="82">
        <v>2</v>
      </c>
      <c r="F175" s="82">
        <v>286.89999999999998</v>
      </c>
      <c r="G175" s="82">
        <v>2</v>
      </c>
    </row>
    <row r="176" spans="1:7" customFormat="1" outlineLevel="2">
      <c r="A176" s="81" t="s">
        <v>96</v>
      </c>
      <c r="B176" s="81" t="s">
        <v>97</v>
      </c>
      <c r="C176" s="81" t="s">
        <v>98</v>
      </c>
      <c r="D176" s="81" t="s">
        <v>818</v>
      </c>
      <c r="E176" s="82">
        <v>5</v>
      </c>
      <c r="F176" s="82">
        <v>112</v>
      </c>
      <c r="G176" s="82">
        <v>1</v>
      </c>
    </row>
    <row r="177" spans="1:7" customFormat="1" outlineLevel="2" collapsed="1">
      <c r="A177" s="81" t="s">
        <v>96</v>
      </c>
      <c r="B177" s="81" t="s">
        <v>97</v>
      </c>
      <c r="C177" s="81" t="s">
        <v>98</v>
      </c>
      <c r="D177" s="81" t="s">
        <v>813</v>
      </c>
      <c r="E177" s="82">
        <v>4</v>
      </c>
      <c r="F177" s="82">
        <v>45.400000000000006</v>
      </c>
      <c r="G177" s="82">
        <v>4</v>
      </c>
    </row>
    <row r="178" spans="1:7" customFormat="1" outlineLevel="2">
      <c r="A178" s="81" t="s">
        <v>96</v>
      </c>
      <c r="B178" s="81" t="s">
        <v>97</v>
      </c>
      <c r="C178" s="81" t="s">
        <v>98</v>
      </c>
      <c r="D178" s="81" t="s">
        <v>40</v>
      </c>
      <c r="E178" s="82">
        <v>1</v>
      </c>
      <c r="F178" s="82">
        <v>22</v>
      </c>
      <c r="G178" s="82">
        <v>1</v>
      </c>
    </row>
    <row r="179" spans="1:7" customFormat="1" outlineLevel="2">
      <c r="A179" s="81" t="s">
        <v>96</v>
      </c>
      <c r="B179" s="81" t="s">
        <v>97</v>
      </c>
      <c r="C179" s="81" t="s">
        <v>98</v>
      </c>
      <c r="D179" s="81" t="s">
        <v>814</v>
      </c>
      <c r="E179" s="82">
        <v>2</v>
      </c>
      <c r="F179" s="82">
        <v>18.7</v>
      </c>
      <c r="G179" s="82">
        <v>2</v>
      </c>
    </row>
    <row r="180" spans="1:7" customFormat="1" outlineLevel="2">
      <c r="A180" s="81" t="s">
        <v>96</v>
      </c>
      <c r="B180" s="81" t="s">
        <v>97</v>
      </c>
      <c r="C180" s="81" t="s">
        <v>98</v>
      </c>
      <c r="D180" s="81" t="s">
        <v>25</v>
      </c>
      <c r="E180" s="82">
        <v>1</v>
      </c>
      <c r="F180" s="82">
        <v>0.6</v>
      </c>
      <c r="G180" s="82">
        <v>1</v>
      </c>
    </row>
    <row r="181" spans="1:7" customFormat="1" outlineLevel="1">
      <c r="A181" s="81"/>
      <c r="B181" s="83" t="s">
        <v>99</v>
      </c>
      <c r="C181" s="81"/>
      <c r="D181" s="81"/>
      <c r="E181" s="84">
        <f>SUBTOTAL(9,E172:E180)</f>
        <v>290</v>
      </c>
      <c r="F181" s="84">
        <f>SUBTOTAL(9,F172:F180)</f>
        <v>87835.150000000009</v>
      </c>
      <c r="G181" s="84">
        <f>SUBTOTAL(9,G172:G180)</f>
        <v>92</v>
      </c>
    </row>
    <row r="182" spans="1:7" customFormat="1" outlineLevel="2">
      <c r="A182" s="81" t="s">
        <v>74</v>
      </c>
      <c r="B182" s="81" t="s">
        <v>75</v>
      </c>
      <c r="C182" s="81" t="s">
        <v>76</v>
      </c>
      <c r="D182" s="81" t="s">
        <v>32</v>
      </c>
      <c r="E182" s="82">
        <v>86</v>
      </c>
      <c r="F182" s="82">
        <v>68607</v>
      </c>
      <c r="G182" s="82">
        <v>8</v>
      </c>
    </row>
    <row r="183" spans="1:7" customFormat="1" outlineLevel="2" collapsed="1">
      <c r="A183" s="81" t="s">
        <v>74</v>
      </c>
      <c r="B183" s="81" t="s">
        <v>75</v>
      </c>
      <c r="C183" s="81" t="s">
        <v>76</v>
      </c>
      <c r="D183" s="81" t="s">
        <v>814</v>
      </c>
      <c r="E183" s="82">
        <v>20</v>
      </c>
      <c r="F183" s="82">
        <v>15708</v>
      </c>
      <c r="G183" s="82">
        <v>3</v>
      </c>
    </row>
    <row r="184" spans="1:7" customFormat="1" outlineLevel="2">
      <c r="A184" s="81" t="s">
        <v>74</v>
      </c>
      <c r="B184" s="81" t="s">
        <v>75</v>
      </c>
      <c r="C184" s="81" t="s">
        <v>76</v>
      </c>
      <c r="D184" s="81" t="s">
        <v>27</v>
      </c>
      <c r="E184" s="82">
        <v>14</v>
      </c>
      <c r="F184" s="82">
        <v>2364</v>
      </c>
      <c r="G184" s="82">
        <v>2</v>
      </c>
    </row>
    <row r="185" spans="1:7" customFormat="1" outlineLevel="2" collapsed="1">
      <c r="A185" s="81" t="s">
        <v>74</v>
      </c>
      <c r="B185" s="81" t="s">
        <v>75</v>
      </c>
      <c r="C185" s="81" t="s">
        <v>76</v>
      </c>
      <c r="D185" s="81" t="s">
        <v>817</v>
      </c>
      <c r="E185" s="82">
        <v>6</v>
      </c>
      <c r="F185" s="82">
        <v>135</v>
      </c>
      <c r="G185" s="82">
        <v>2</v>
      </c>
    </row>
    <row r="186" spans="1:7" customFormat="1" outlineLevel="1">
      <c r="A186" s="81"/>
      <c r="B186" s="83" t="s">
        <v>77</v>
      </c>
      <c r="C186" s="81"/>
      <c r="D186" s="81"/>
      <c r="E186" s="84">
        <f>SUBTOTAL(9,E182:E185)</f>
        <v>126</v>
      </c>
      <c r="F186" s="84">
        <f>SUBTOTAL(9,F182:F185)</f>
        <v>86814</v>
      </c>
      <c r="G186" s="84">
        <f>SUBTOTAL(9,G182:G185)</f>
        <v>15</v>
      </c>
    </row>
    <row r="187" spans="1:7" customFormat="1" outlineLevel="2">
      <c r="A187" s="81" t="s">
        <v>161</v>
      </c>
      <c r="B187" s="81" t="s">
        <v>162</v>
      </c>
      <c r="C187" s="81" t="s">
        <v>163</v>
      </c>
      <c r="D187" s="81" t="s">
        <v>818</v>
      </c>
      <c r="E187" s="84">
        <v>32</v>
      </c>
      <c r="F187" s="84">
        <v>25120</v>
      </c>
      <c r="G187" s="84">
        <v>2</v>
      </c>
    </row>
    <row r="188" spans="1:7" customFormat="1" outlineLevel="2">
      <c r="A188" s="81" t="s">
        <v>161</v>
      </c>
      <c r="B188" s="81" t="s">
        <v>162</v>
      </c>
      <c r="C188" s="81" t="s">
        <v>163</v>
      </c>
      <c r="D188" s="81" t="s">
        <v>817</v>
      </c>
      <c r="E188" s="84">
        <v>23</v>
      </c>
      <c r="F188" s="84">
        <v>9841</v>
      </c>
      <c r="G188" s="84">
        <v>4</v>
      </c>
    </row>
    <row r="189" spans="1:7" customFormat="1" outlineLevel="2">
      <c r="A189" s="81" t="s">
        <v>161</v>
      </c>
      <c r="B189" s="81" t="s">
        <v>162</v>
      </c>
      <c r="C189" s="81" t="s">
        <v>163</v>
      </c>
      <c r="D189" s="81" t="s">
        <v>807</v>
      </c>
      <c r="E189" s="84">
        <v>7</v>
      </c>
      <c r="F189" s="84">
        <v>3530</v>
      </c>
      <c r="G189" s="84">
        <v>1</v>
      </c>
    </row>
    <row r="190" spans="1:7" customFormat="1" outlineLevel="2">
      <c r="A190" s="81" t="s">
        <v>161</v>
      </c>
      <c r="B190" s="81" t="s">
        <v>162</v>
      </c>
      <c r="C190" s="81" t="s">
        <v>163</v>
      </c>
      <c r="D190" s="81" t="s">
        <v>32</v>
      </c>
      <c r="E190" s="84">
        <v>10</v>
      </c>
      <c r="F190" s="84">
        <v>1183</v>
      </c>
      <c r="G190" s="84">
        <v>7</v>
      </c>
    </row>
    <row r="191" spans="1:7" customFormat="1" outlineLevel="2">
      <c r="A191" s="81" t="s">
        <v>161</v>
      </c>
      <c r="B191" s="81" t="s">
        <v>162</v>
      </c>
      <c r="C191" s="81" t="s">
        <v>163</v>
      </c>
      <c r="D191" s="81" t="s">
        <v>28</v>
      </c>
      <c r="E191" s="84">
        <v>1</v>
      </c>
      <c r="F191" s="84">
        <v>202</v>
      </c>
      <c r="G191" s="84">
        <v>1</v>
      </c>
    </row>
    <row r="192" spans="1:7" customFormat="1" outlineLevel="2" collapsed="1">
      <c r="A192" s="81" t="s">
        <v>670</v>
      </c>
      <c r="B192" s="81" t="s">
        <v>162</v>
      </c>
      <c r="C192" s="81" t="s">
        <v>163</v>
      </c>
      <c r="D192" s="81" t="s">
        <v>28</v>
      </c>
      <c r="E192" s="84">
        <v>54</v>
      </c>
      <c r="F192" s="84">
        <v>15718</v>
      </c>
      <c r="G192" s="84">
        <v>8</v>
      </c>
    </row>
    <row r="193" spans="1:7" customFormat="1" outlineLevel="2">
      <c r="A193" s="81" t="s">
        <v>670</v>
      </c>
      <c r="B193" s="81" t="s">
        <v>162</v>
      </c>
      <c r="C193" s="81" t="s">
        <v>163</v>
      </c>
      <c r="D193" s="81" t="s">
        <v>807</v>
      </c>
      <c r="E193" s="84">
        <v>50</v>
      </c>
      <c r="F193" s="84">
        <v>12931.5</v>
      </c>
      <c r="G193" s="84">
        <v>14</v>
      </c>
    </row>
    <row r="194" spans="1:7" customFormat="1" outlineLevel="2" collapsed="1">
      <c r="A194" s="81" t="s">
        <v>670</v>
      </c>
      <c r="B194" s="81" t="s">
        <v>162</v>
      </c>
      <c r="C194" s="81" t="s">
        <v>163</v>
      </c>
      <c r="D194" s="81" t="s">
        <v>814</v>
      </c>
      <c r="E194" s="84">
        <v>34</v>
      </c>
      <c r="F194" s="84">
        <v>9221</v>
      </c>
      <c r="G194" s="84">
        <v>9</v>
      </c>
    </row>
    <row r="195" spans="1:7" customFormat="1" outlineLevel="2">
      <c r="A195" s="81" t="s">
        <v>670</v>
      </c>
      <c r="B195" s="81" t="s">
        <v>162</v>
      </c>
      <c r="C195" s="81" t="s">
        <v>163</v>
      </c>
      <c r="D195" s="81" t="s">
        <v>32</v>
      </c>
      <c r="E195" s="84">
        <v>16</v>
      </c>
      <c r="F195" s="84">
        <v>4805.6000000000004</v>
      </c>
      <c r="G195" s="84">
        <v>2</v>
      </c>
    </row>
    <row r="196" spans="1:7" customFormat="1" outlineLevel="1">
      <c r="A196" s="81"/>
      <c r="B196" s="83" t="s">
        <v>164</v>
      </c>
      <c r="C196" s="81"/>
      <c r="D196" s="81"/>
      <c r="E196" s="84">
        <f>SUBTOTAL(9,E187:E195)</f>
        <v>227</v>
      </c>
      <c r="F196" s="84">
        <f>SUBTOTAL(9,F187:F195)</f>
        <v>82552.100000000006</v>
      </c>
      <c r="G196" s="84">
        <f>SUBTOTAL(9,G187:G195)</f>
        <v>48</v>
      </c>
    </row>
    <row r="197" spans="1:7" customFormat="1" outlineLevel="2">
      <c r="A197" s="81" t="s">
        <v>105</v>
      </c>
      <c r="B197" s="81" t="s">
        <v>106</v>
      </c>
      <c r="C197" s="81" t="s">
        <v>107</v>
      </c>
      <c r="D197" s="81" t="s">
        <v>807</v>
      </c>
      <c r="E197" s="82">
        <v>55</v>
      </c>
      <c r="F197" s="82">
        <v>23861</v>
      </c>
      <c r="G197" s="82">
        <v>10</v>
      </c>
    </row>
    <row r="198" spans="1:7" customFormat="1" outlineLevel="2">
      <c r="A198" s="81" t="s">
        <v>105</v>
      </c>
      <c r="B198" s="81" t="s">
        <v>106</v>
      </c>
      <c r="C198" s="81" t="s">
        <v>107</v>
      </c>
      <c r="D198" s="81" t="s">
        <v>812</v>
      </c>
      <c r="E198" s="82">
        <v>39</v>
      </c>
      <c r="F198" s="82">
        <v>20620</v>
      </c>
      <c r="G198" s="82">
        <v>1</v>
      </c>
    </row>
    <row r="199" spans="1:7" customFormat="1" outlineLevel="2">
      <c r="A199" s="81" t="s">
        <v>105</v>
      </c>
      <c r="B199" s="81" t="s">
        <v>106</v>
      </c>
      <c r="C199" s="81" t="s">
        <v>107</v>
      </c>
      <c r="D199" s="81" t="s">
        <v>29</v>
      </c>
      <c r="E199" s="82">
        <v>142</v>
      </c>
      <c r="F199" s="82">
        <v>13477</v>
      </c>
      <c r="G199" s="82">
        <v>5</v>
      </c>
    </row>
    <row r="200" spans="1:7" customFormat="1" outlineLevel="2">
      <c r="A200" s="81" t="s">
        <v>105</v>
      </c>
      <c r="B200" s="81" t="s">
        <v>106</v>
      </c>
      <c r="C200" s="81" t="s">
        <v>107</v>
      </c>
      <c r="D200" s="81" t="s">
        <v>27</v>
      </c>
      <c r="E200" s="82">
        <v>84</v>
      </c>
      <c r="F200" s="82">
        <v>13237.85</v>
      </c>
      <c r="G200" s="82">
        <v>11</v>
      </c>
    </row>
    <row r="201" spans="1:7" customFormat="1" outlineLevel="2">
      <c r="A201" s="81" t="s">
        <v>105</v>
      </c>
      <c r="B201" s="81" t="s">
        <v>106</v>
      </c>
      <c r="C201" s="81" t="s">
        <v>107</v>
      </c>
      <c r="D201" s="81" t="s">
        <v>32</v>
      </c>
      <c r="E201" s="82">
        <v>26</v>
      </c>
      <c r="F201" s="82">
        <v>8699</v>
      </c>
      <c r="G201" s="82">
        <v>8</v>
      </c>
    </row>
    <row r="202" spans="1:7" customFormat="1" outlineLevel="2">
      <c r="A202" s="81" t="s">
        <v>105</v>
      </c>
      <c r="B202" s="81" t="s">
        <v>106</v>
      </c>
      <c r="C202" s="81" t="s">
        <v>107</v>
      </c>
      <c r="D202" s="81" t="s">
        <v>28</v>
      </c>
      <c r="E202" s="82">
        <v>10</v>
      </c>
      <c r="F202" s="82">
        <v>1455</v>
      </c>
      <c r="G202" s="82">
        <v>6</v>
      </c>
    </row>
    <row r="203" spans="1:7" customFormat="1" outlineLevel="2">
      <c r="A203" s="81" t="s">
        <v>105</v>
      </c>
      <c r="B203" s="81" t="s">
        <v>106</v>
      </c>
      <c r="C203" s="81" t="s">
        <v>107</v>
      </c>
      <c r="D203" s="81" t="s">
        <v>817</v>
      </c>
      <c r="E203" s="82">
        <v>86</v>
      </c>
      <c r="F203" s="82">
        <v>883.15</v>
      </c>
      <c r="G203" s="82">
        <v>2</v>
      </c>
    </row>
    <row r="204" spans="1:7" customFormat="1" outlineLevel="1">
      <c r="A204" s="81"/>
      <c r="B204" s="83" t="s">
        <v>108</v>
      </c>
      <c r="C204" s="81"/>
      <c r="D204" s="81"/>
      <c r="E204" s="84">
        <f>SUBTOTAL(9,E197:E203)</f>
        <v>442</v>
      </c>
      <c r="F204" s="84">
        <f>SUBTOTAL(9,F197:F203)</f>
        <v>82233</v>
      </c>
      <c r="G204" s="84">
        <f>SUBTOTAL(9,G197:G203)</f>
        <v>43</v>
      </c>
    </row>
    <row r="205" spans="1:7" customFormat="1" outlineLevel="2">
      <c r="A205" s="81" t="s">
        <v>175</v>
      </c>
      <c r="B205" s="81" t="s">
        <v>176</v>
      </c>
      <c r="C205" s="81" t="s">
        <v>45</v>
      </c>
      <c r="D205" s="81" t="s">
        <v>25</v>
      </c>
      <c r="E205" s="82">
        <v>767</v>
      </c>
      <c r="F205" s="82">
        <v>32912.400000000001</v>
      </c>
      <c r="G205" s="82">
        <v>27</v>
      </c>
    </row>
    <row r="206" spans="1:7" customFormat="1" outlineLevel="2">
      <c r="A206" s="81" t="s">
        <v>175</v>
      </c>
      <c r="B206" s="81" t="s">
        <v>176</v>
      </c>
      <c r="C206" s="81" t="s">
        <v>45</v>
      </c>
      <c r="D206" s="81" t="s">
        <v>26</v>
      </c>
      <c r="E206" s="82">
        <v>427</v>
      </c>
      <c r="F206" s="82">
        <v>9405.2999999999993</v>
      </c>
      <c r="G206" s="82">
        <v>9</v>
      </c>
    </row>
    <row r="207" spans="1:7" customFormat="1" outlineLevel="2">
      <c r="A207" s="81" t="s">
        <v>175</v>
      </c>
      <c r="B207" s="81" t="s">
        <v>176</v>
      </c>
      <c r="C207" s="81" t="s">
        <v>45</v>
      </c>
      <c r="D207" s="81" t="s">
        <v>810</v>
      </c>
      <c r="E207" s="82">
        <v>44</v>
      </c>
      <c r="F207" s="82">
        <v>3770</v>
      </c>
      <c r="G207" s="82">
        <v>2</v>
      </c>
    </row>
    <row r="208" spans="1:7" customFormat="1" outlineLevel="2">
      <c r="A208" s="81" t="s">
        <v>175</v>
      </c>
      <c r="B208" s="81" t="s">
        <v>176</v>
      </c>
      <c r="C208" s="81" t="s">
        <v>45</v>
      </c>
      <c r="D208" s="81" t="s">
        <v>808</v>
      </c>
      <c r="E208" s="82">
        <v>2</v>
      </c>
      <c r="F208" s="82">
        <v>450</v>
      </c>
      <c r="G208" s="82">
        <v>2</v>
      </c>
    </row>
    <row r="209" spans="1:7" customFormat="1" outlineLevel="2">
      <c r="A209" s="81" t="s">
        <v>175</v>
      </c>
      <c r="B209" s="81" t="s">
        <v>176</v>
      </c>
      <c r="C209" s="81" t="s">
        <v>45</v>
      </c>
      <c r="D209" s="81" t="s">
        <v>36</v>
      </c>
      <c r="E209" s="82">
        <v>1</v>
      </c>
      <c r="F209" s="82">
        <v>312</v>
      </c>
      <c r="G209" s="82">
        <v>1</v>
      </c>
    </row>
    <row r="210" spans="1:7" customFormat="1" outlineLevel="2" collapsed="1">
      <c r="A210" s="81" t="s">
        <v>175</v>
      </c>
      <c r="B210" s="81" t="s">
        <v>176</v>
      </c>
      <c r="C210" s="81" t="s">
        <v>45</v>
      </c>
      <c r="D210" s="81" t="s">
        <v>28</v>
      </c>
      <c r="E210" s="82">
        <v>1</v>
      </c>
      <c r="F210" s="82">
        <v>220</v>
      </c>
      <c r="G210" s="82">
        <v>1</v>
      </c>
    </row>
    <row r="211" spans="1:7" customFormat="1" outlineLevel="2">
      <c r="A211" s="81" t="s">
        <v>175</v>
      </c>
      <c r="B211" s="81" t="s">
        <v>176</v>
      </c>
      <c r="C211" s="81" t="s">
        <v>45</v>
      </c>
      <c r="D211" s="81" t="s">
        <v>813</v>
      </c>
      <c r="E211" s="82">
        <v>3</v>
      </c>
      <c r="F211" s="82">
        <v>6.8</v>
      </c>
      <c r="G211" s="82">
        <v>3</v>
      </c>
    </row>
    <row r="212" spans="1:7" customFormat="1" outlineLevel="2">
      <c r="A212" s="81" t="s">
        <v>177</v>
      </c>
      <c r="B212" s="81" t="s">
        <v>176</v>
      </c>
      <c r="C212" s="81" t="s">
        <v>45</v>
      </c>
      <c r="D212" s="81" t="s">
        <v>26</v>
      </c>
      <c r="E212" s="82">
        <v>200</v>
      </c>
      <c r="F212" s="82">
        <v>15121.4</v>
      </c>
      <c r="G212" s="82">
        <v>10</v>
      </c>
    </row>
    <row r="213" spans="1:7" customFormat="1" outlineLevel="2" collapsed="1">
      <c r="A213" s="81" t="s">
        <v>177</v>
      </c>
      <c r="B213" s="81" t="s">
        <v>176</v>
      </c>
      <c r="C213" s="81" t="s">
        <v>45</v>
      </c>
      <c r="D213" s="81" t="s">
        <v>25</v>
      </c>
      <c r="E213" s="82">
        <v>172</v>
      </c>
      <c r="F213" s="82">
        <v>12332</v>
      </c>
      <c r="G213" s="82">
        <v>11</v>
      </c>
    </row>
    <row r="214" spans="1:7" customFormat="1" outlineLevel="2">
      <c r="A214" s="81" t="s">
        <v>177</v>
      </c>
      <c r="B214" s="81" t="s">
        <v>176</v>
      </c>
      <c r="C214" s="81" t="s">
        <v>45</v>
      </c>
      <c r="D214" s="81" t="s">
        <v>813</v>
      </c>
      <c r="E214" s="82">
        <v>2</v>
      </c>
      <c r="F214" s="82">
        <v>59.6</v>
      </c>
      <c r="G214" s="82">
        <v>2</v>
      </c>
    </row>
    <row r="215" spans="1:7" customFormat="1" outlineLevel="1">
      <c r="A215" s="81"/>
      <c r="B215" s="83" t="s">
        <v>178</v>
      </c>
      <c r="C215" s="81"/>
      <c r="D215" s="81"/>
      <c r="E215" s="84">
        <f>SUBTOTAL(9,E205:E214)</f>
        <v>1619</v>
      </c>
      <c r="F215" s="84">
        <f>SUBTOTAL(9,F205:F214)</f>
        <v>74589.5</v>
      </c>
      <c r="G215" s="84">
        <f>SUBTOTAL(9,G205:G214)</f>
        <v>68</v>
      </c>
    </row>
    <row r="216" spans="1:7" customFormat="1" outlineLevel="2">
      <c r="A216" s="81" t="s">
        <v>136</v>
      </c>
      <c r="B216" s="81" t="s">
        <v>137</v>
      </c>
      <c r="C216" s="81" t="s">
        <v>138</v>
      </c>
      <c r="D216" s="81" t="s">
        <v>806</v>
      </c>
      <c r="E216" s="84">
        <v>233</v>
      </c>
      <c r="F216" s="84">
        <v>54363</v>
      </c>
      <c r="G216" s="84">
        <v>13</v>
      </c>
    </row>
    <row r="217" spans="1:7" customFormat="1" outlineLevel="2" collapsed="1">
      <c r="A217" s="81" t="s">
        <v>136</v>
      </c>
      <c r="B217" s="81" t="s">
        <v>137</v>
      </c>
      <c r="C217" s="81" t="s">
        <v>138</v>
      </c>
      <c r="D217" s="81" t="s">
        <v>26</v>
      </c>
      <c r="E217" s="84">
        <v>27</v>
      </c>
      <c r="F217" s="84">
        <v>5985</v>
      </c>
      <c r="G217" s="84">
        <v>6</v>
      </c>
    </row>
    <row r="218" spans="1:7" customFormat="1" outlineLevel="2">
      <c r="A218" s="81" t="s">
        <v>136</v>
      </c>
      <c r="B218" s="81" t="s">
        <v>137</v>
      </c>
      <c r="C218" s="81" t="s">
        <v>138</v>
      </c>
      <c r="D218" s="81" t="s">
        <v>814</v>
      </c>
      <c r="E218" s="84">
        <v>2</v>
      </c>
      <c r="F218" s="84">
        <v>737</v>
      </c>
      <c r="G218" s="84">
        <v>2</v>
      </c>
    </row>
    <row r="219" spans="1:7" customFormat="1" outlineLevel="2" collapsed="1">
      <c r="A219" s="81" t="s">
        <v>136</v>
      </c>
      <c r="B219" s="81" t="s">
        <v>137</v>
      </c>
      <c r="C219" s="81" t="s">
        <v>138</v>
      </c>
      <c r="D219" s="81" t="s">
        <v>34</v>
      </c>
      <c r="E219" s="84">
        <v>1</v>
      </c>
      <c r="F219" s="84">
        <v>422</v>
      </c>
      <c r="G219" s="84">
        <v>1</v>
      </c>
    </row>
    <row r="220" spans="1:7" customFormat="1" outlineLevel="2">
      <c r="A220" s="81" t="s">
        <v>136</v>
      </c>
      <c r="B220" s="81" t="s">
        <v>137</v>
      </c>
      <c r="C220" s="81" t="s">
        <v>138</v>
      </c>
      <c r="D220" s="81" t="s">
        <v>810</v>
      </c>
      <c r="E220" s="84">
        <v>1</v>
      </c>
      <c r="F220" s="84">
        <v>175</v>
      </c>
      <c r="G220" s="84">
        <v>1</v>
      </c>
    </row>
    <row r="221" spans="1:7" customFormat="1" outlineLevel="2" collapsed="1">
      <c r="A221" s="81" t="s">
        <v>136</v>
      </c>
      <c r="B221" s="81" t="s">
        <v>137</v>
      </c>
      <c r="C221" s="81" t="s">
        <v>138</v>
      </c>
      <c r="D221" s="81" t="s">
        <v>807</v>
      </c>
      <c r="E221" s="84">
        <v>11</v>
      </c>
      <c r="F221" s="84">
        <v>108</v>
      </c>
      <c r="G221" s="84">
        <v>1</v>
      </c>
    </row>
    <row r="222" spans="1:7" customFormat="1" outlineLevel="2">
      <c r="A222" s="81" t="s">
        <v>136</v>
      </c>
      <c r="B222" s="81" t="s">
        <v>137</v>
      </c>
      <c r="C222" s="81" t="s">
        <v>138</v>
      </c>
      <c r="D222" s="81" t="s">
        <v>813</v>
      </c>
      <c r="E222" s="84">
        <v>2</v>
      </c>
      <c r="F222" s="84">
        <v>6.5</v>
      </c>
      <c r="G222" s="84">
        <v>2</v>
      </c>
    </row>
    <row r="223" spans="1:7" customFormat="1" outlineLevel="2">
      <c r="A223" s="81" t="s">
        <v>671</v>
      </c>
      <c r="B223" s="81" t="s">
        <v>137</v>
      </c>
      <c r="C223" s="81" t="s">
        <v>138</v>
      </c>
      <c r="D223" s="81" t="s">
        <v>806</v>
      </c>
      <c r="E223" s="84">
        <v>14</v>
      </c>
      <c r="F223" s="84">
        <v>4146</v>
      </c>
      <c r="G223" s="84">
        <v>1</v>
      </c>
    </row>
    <row r="224" spans="1:7" customFormat="1" outlineLevel="1">
      <c r="A224" s="81"/>
      <c r="B224" s="83" t="s">
        <v>139</v>
      </c>
      <c r="C224" s="81"/>
      <c r="D224" s="81"/>
      <c r="E224" s="84">
        <f>SUBTOTAL(9,E216:E223)</f>
        <v>291</v>
      </c>
      <c r="F224" s="84">
        <f>SUBTOTAL(9,F216:F223)</f>
        <v>65942.5</v>
      </c>
      <c r="G224" s="84">
        <f>SUBTOTAL(9,G216:G223)</f>
        <v>27</v>
      </c>
    </row>
    <row r="225" spans="1:7" customFormat="1" outlineLevel="2">
      <c r="A225" s="81" t="s">
        <v>113</v>
      </c>
      <c r="B225" s="81" t="s">
        <v>114</v>
      </c>
      <c r="C225" s="81" t="s">
        <v>115</v>
      </c>
      <c r="D225" s="81" t="s">
        <v>807</v>
      </c>
      <c r="E225" s="82">
        <v>415</v>
      </c>
      <c r="F225" s="82">
        <v>48338.61</v>
      </c>
      <c r="G225" s="82">
        <v>30</v>
      </c>
    </row>
    <row r="226" spans="1:7" customFormat="1" outlineLevel="2">
      <c r="A226" s="81" t="s">
        <v>113</v>
      </c>
      <c r="B226" s="81" t="s">
        <v>114</v>
      </c>
      <c r="C226" s="81" t="s">
        <v>115</v>
      </c>
      <c r="D226" s="81" t="s">
        <v>810</v>
      </c>
      <c r="E226" s="82">
        <v>444</v>
      </c>
      <c r="F226" s="82">
        <v>7780.75</v>
      </c>
      <c r="G226" s="82">
        <v>16</v>
      </c>
    </row>
    <row r="227" spans="1:7" customFormat="1" outlineLevel="2" collapsed="1">
      <c r="A227" s="81" t="s">
        <v>113</v>
      </c>
      <c r="B227" s="81" t="s">
        <v>114</v>
      </c>
      <c r="C227" s="81" t="s">
        <v>115</v>
      </c>
      <c r="D227" s="81" t="s">
        <v>33</v>
      </c>
      <c r="E227" s="82">
        <v>358</v>
      </c>
      <c r="F227" s="82">
        <v>4181</v>
      </c>
      <c r="G227" s="82">
        <v>8</v>
      </c>
    </row>
    <row r="228" spans="1:7" customFormat="1" outlineLevel="2">
      <c r="A228" s="81" t="s">
        <v>113</v>
      </c>
      <c r="B228" s="81" t="s">
        <v>114</v>
      </c>
      <c r="C228" s="81" t="s">
        <v>115</v>
      </c>
      <c r="D228" s="81" t="s">
        <v>116</v>
      </c>
      <c r="E228" s="82">
        <v>246</v>
      </c>
      <c r="F228" s="82">
        <v>2737.4900000000002</v>
      </c>
      <c r="G228" s="82">
        <v>26</v>
      </c>
    </row>
    <row r="229" spans="1:7" customFormat="1" outlineLevel="2" collapsed="1">
      <c r="A229" s="81" t="s">
        <v>113</v>
      </c>
      <c r="B229" s="81" t="s">
        <v>114</v>
      </c>
      <c r="C229" s="81" t="s">
        <v>115</v>
      </c>
      <c r="D229" s="81" t="s">
        <v>36</v>
      </c>
      <c r="E229" s="82">
        <v>14</v>
      </c>
      <c r="F229" s="82">
        <v>1774</v>
      </c>
      <c r="G229" s="82">
        <v>3</v>
      </c>
    </row>
    <row r="230" spans="1:7" customFormat="1" outlineLevel="2">
      <c r="A230" s="81" t="s">
        <v>113</v>
      </c>
      <c r="B230" s="81" t="s">
        <v>114</v>
      </c>
      <c r="C230" s="81" t="s">
        <v>115</v>
      </c>
      <c r="D230" s="81" t="s">
        <v>35</v>
      </c>
      <c r="E230" s="82">
        <v>34</v>
      </c>
      <c r="F230" s="82">
        <v>792.5</v>
      </c>
      <c r="G230" s="82">
        <v>7</v>
      </c>
    </row>
    <row r="231" spans="1:7" customFormat="1" outlineLevel="1">
      <c r="A231" s="81"/>
      <c r="B231" s="83" t="s">
        <v>117</v>
      </c>
      <c r="C231" s="81"/>
      <c r="D231" s="81"/>
      <c r="E231" s="84">
        <f>SUBTOTAL(9,E225:E230)</f>
        <v>1511</v>
      </c>
      <c r="F231" s="84">
        <f>SUBTOTAL(9,F225:F230)</f>
        <v>65604.350000000006</v>
      </c>
      <c r="G231" s="84">
        <f>SUBTOTAL(9,G225:G230)</f>
        <v>90</v>
      </c>
    </row>
    <row r="232" spans="1:7" customFormat="1" outlineLevel="2">
      <c r="A232" s="81" t="s">
        <v>100</v>
      </c>
      <c r="B232" s="81" t="s">
        <v>101</v>
      </c>
      <c r="C232" s="81" t="s">
        <v>102</v>
      </c>
      <c r="D232" s="81" t="s">
        <v>817</v>
      </c>
      <c r="E232" s="82">
        <v>4010</v>
      </c>
      <c r="F232" s="82">
        <v>53084</v>
      </c>
      <c r="G232" s="82">
        <v>161</v>
      </c>
    </row>
    <row r="233" spans="1:7" customFormat="1" outlineLevel="2">
      <c r="A233" s="81" t="s">
        <v>100</v>
      </c>
      <c r="B233" s="81" t="s">
        <v>101</v>
      </c>
      <c r="C233" s="81" t="s">
        <v>102</v>
      </c>
      <c r="D233" s="81" t="s">
        <v>26</v>
      </c>
      <c r="E233" s="82">
        <v>406</v>
      </c>
      <c r="F233" s="82">
        <v>5671.5</v>
      </c>
      <c r="G233" s="82">
        <v>38</v>
      </c>
    </row>
    <row r="234" spans="1:7" customFormat="1" outlineLevel="2" collapsed="1">
      <c r="A234" s="81" t="s">
        <v>100</v>
      </c>
      <c r="B234" s="81" t="s">
        <v>101</v>
      </c>
      <c r="C234" s="81" t="s">
        <v>102</v>
      </c>
      <c r="D234" s="81" t="s">
        <v>38</v>
      </c>
      <c r="E234" s="82">
        <v>66</v>
      </c>
      <c r="F234" s="82">
        <v>2083.25</v>
      </c>
      <c r="G234" s="82">
        <v>13</v>
      </c>
    </row>
    <row r="235" spans="1:7" customFormat="1" outlineLevel="2">
      <c r="A235" s="81" t="s">
        <v>100</v>
      </c>
      <c r="B235" s="81" t="s">
        <v>101</v>
      </c>
      <c r="C235" s="81" t="s">
        <v>102</v>
      </c>
      <c r="D235" s="81" t="s">
        <v>810</v>
      </c>
      <c r="E235" s="82">
        <v>93</v>
      </c>
      <c r="F235" s="82">
        <v>963.05</v>
      </c>
      <c r="G235" s="82">
        <v>4</v>
      </c>
    </row>
    <row r="236" spans="1:7" customFormat="1" outlineLevel="2">
      <c r="A236" s="81" t="s">
        <v>100</v>
      </c>
      <c r="B236" s="81" t="s">
        <v>101</v>
      </c>
      <c r="C236" s="81" t="s">
        <v>102</v>
      </c>
      <c r="D236" s="81" t="s">
        <v>103</v>
      </c>
      <c r="E236" s="82">
        <v>93</v>
      </c>
      <c r="F236" s="82">
        <v>844.65</v>
      </c>
      <c r="G236" s="82">
        <v>36</v>
      </c>
    </row>
    <row r="237" spans="1:7" customFormat="1" outlineLevel="2" collapsed="1">
      <c r="A237" s="81" t="s">
        <v>100</v>
      </c>
      <c r="B237" s="81" t="s">
        <v>101</v>
      </c>
      <c r="C237" s="81" t="s">
        <v>102</v>
      </c>
      <c r="D237" s="81" t="s">
        <v>25</v>
      </c>
      <c r="E237" s="82">
        <v>11</v>
      </c>
      <c r="F237" s="82">
        <v>98.7</v>
      </c>
      <c r="G237" s="82">
        <v>2</v>
      </c>
    </row>
    <row r="238" spans="1:7" customFormat="1" outlineLevel="2">
      <c r="A238" s="81" t="s">
        <v>100</v>
      </c>
      <c r="B238" s="81" t="s">
        <v>101</v>
      </c>
      <c r="C238" s="81" t="s">
        <v>102</v>
      </c>
      <c r="D238" s="81" t="s">
        <v>813</v>
      </c>
      <c r="E238" s="82">
        <v>3</v>
      </c>
      <c r="F238" s="82">
        <v>15.600000000000001</v>
      </c>
      <c r="G238" s="82">
        <v>3</v>
      </c>
    </row>
    <row r="239" spans="1:7" customFormat="1" outlineLevel="2" collapsed="1">
      <c r="A239" s="81" t="s">
        <v>100</v>
      </c>
      <c r="B239" s="81" t="s">
        <v>101</v>
      </c>
      <c r="C239" s="81" t="s">
        <v>102</v>
      </c>
      <c r="D239" s="81" t="s">
        <v>27</v>
      </c>
      <c r="E239" s="82">
        <v>2</v>
      </c>
      <c r="F239" s="82">
        <v>11.5</v>
      </c>
      <c r="G239" s="82">
        <v>1</v>
      </c>
    </row>
    <row r="240" spans="1:7" customFormat="1" outlineLevel="1">
      <c r="A240" s="81"/>
      <c r="B240" s="83" t="s">
        <v>104</v>
      </c>
      <c r="C240" s="81"/>
      <c r="D240" s="81"/>
      <c r="E240" s="84">
        <f>SUBTOTAL(9,E232:E239)</f>
        <v>4684</v>
      </c>
      <c r="F240" s="84">
        <f>SUBTOTAL(9,F232:F239)</f>
        <v>62772.25</v>
      </c>
      <c r="G240" s="84">
        <f>SUBTOTAL(9,G232:G239)</f>
        <v>258</v>
      </c>
    </row>
    <row r="241" spans="1:7" customFormat="1" outlineLevel="2">
      <c r="A241" s="81" t="s">
        <v>109</v>
      </c>
      <c r="B241" s="81" t="s">
        <v>110</v>
      </c>
      <c r="C241" s="81" t="s">
        <v>111</v>
      </c>
      <c r="D241" s="81" t="s">
        <v>817</v>
      </c>
      <c r="E241" s="82">
        <v>367</v>
      </c>
      <c r="F241" s="82">
        <v>23177.649999999998</v>
      </c>
      <c r="G241" s="82">
        <v>40</v>
      </c>
    </row>
    <row r="242" spans="1:7" customFormat="1" outlineLevel="2">
      <c r="A242" s="81" t="s">
        <v>109</v>
      </c>
      <c r="B242" s="81" t="s">
        <v>110</v>
      </c>
      <c r="C242" s="81" t="s">
        <v>111</v>
      </c>
      <c r="D242" s="81" t="s">
        <v>814</v>
      </c>
      <c r="E242" s="82">
        <v>105</v>
      </c>
      <c r="F242" s="82">
        <v>20091</v>
      </c>
      <c r="G242" s="82">
        <v>16</v>
      </c>
    </row>
    <row r="243" spans="1:7" customFormat="1" outlineLevel="2">
      <c r="A243" s="81" t="s">
        <v>109</v>
      </c>
      <c r="B243" s="81" t="s">
        <v>110</v>
      </c>
      <c r="C243" s="81" t="s">
        <v>111</v>
      </c>
      <c r="D243" s="81" t="s">
        <v>818</v>
      </c>
      <c r="E243" s="82">
        <v>200</v>
      </c>
      <c r="F243" s="82">
        <v>4982</v>
      </c>
      <c r="G243" s="82">
        <v>1</v>
      </c>
    </row>
    <row r="244" spans="1:7" customFormat="1" outlineLevel="2">
      <c r="A244" s="81" t="s">
        <v>109</v>
      </c>
      <c r="B244" s="81" t="s">
        <v>110</v>
      </c>
      <c r="C244" s="81" t="s">
        <v>111</v>
      </c>
      <c r="D244" s="81" t="s">
        <v>810</v>
      </c>
      <c r="E244" s="82">
        <v>5</v>
      </c>
      <c r="F244" s="82">
        <v>2448</v>
      </c>
      <c r="G244" s="82">
        <v>2</v>
      </c>
    </row>
    <row r="245" spans="1:7" customFormat="1" outlineLevel="2" collapsed="1">
      <c r="A245" s="81" t="s">
        <v>109</v>
      </c>
      <c r="B245" s="81" t="s">
        <v>110</v>
      </c>
      <c r="C245" s="81" t="s">
        <v>111</v>
      </c>
      <c r="D245" s="81" t="s">
        <v>28</v>
      </c>
      <c r="E245" s="82">
        <v>24</v>
      </c>
      <c r="F245" s="82">
        <v>2347.5</v>
      </c>
      <c r="G245" s="82">
        <v>7</v>
      </c>
    </row>
    <row r="246" spans="1:7" customFormat="1" outlineLevel="2">
      <c r="A246" s="81" t="s">
        <v>109</v>
      </c>
      <c r="B246" s="81" t="s">
        <v>110</v>
      </c>
      <c r="C246" s="81" t="s">
        <v>111</v>
      </c>
      <c r="D246" s="81" t="s">
        <v>807</v>
      </c>
      <c r="E246" s="82">
        <v>1</v>
      </c>
      <c r="F246" s="82">
        <v>1260</v>
      </c>
      <c r="G246" s="82">
        <v>1</v>
      </c>
    </row>
    <row r="247" spans="1:7" customFormat="1" outlineLevel="2" collapsed="1">
      <c r="A247" s="81" t="s">
        <v>109</v>
      </c>
      <c r="B247" s="81" t="s">
        <v>110</v>
      </c>
      <c r="C247" s="81" t="s">
        <v>111</v>
      </c>
      <c r="D247" s="81" t="s">
        <v>32</v>
      </c>
      <c r="E247" s="82">
        <v>8</v>
      </c>
      <c r="F247" s="82">
        <v>166</v>
      </c>
      <c r="G247" s="82">
        <v>2</v>
      </c>
    </row>
    <row r="248" spans="1:7" customFormat="1" outlineLevel="2">
      <c r="A248" s="81" t="s">
        <v>109</v>
      </c>
      <c r="B248" s="81" t="s">
        <v>110</v>
      </c>
      <c r="C248" s="81" t="s">
        <v>111</v>
      </c>
      <c r="D248" s="81" t="s">
        <v>40</v>
      </c>
      <c r="E248" s="82">
        <v>3</v>
      </c>
      <c r="F248" s="82">
        <v>156</v>
      </c>
      <c r="G248" s="82">
        <v>3</v>
      </c>
    </row>
    <row r="249" spans="1:7" customFormat="1" outlineLevel="2" collapsed="1">
      <c r="A249" s="81" t="s">
        <v>109</v>
      </c>
      <c r="B249" s="81" t="s">
        <v>110</v>
      </c>
      <c r="C249" s="81" t="s">
        <v>111</v>
      </c>
      <c r="D249" s="81" t="s">
        <v>813</v>
      </c>
      <c r="E249" s="82">
        <v>5</v>
      </c>
      <c r="F249" s="82">
        <v>2.85</v>
      </c>
      <c r="G249" s="82">
        <v>5</v>
      </c>
    </row>
    <row r="250" spans="1:7" customFormat="1" outlineLevel="1">
      <c r="A250" s="81"/>
      <c r="B250" s="83" t="s">
        <v>112</v>
      </c>
      <c r="C250" s="81"/>
      <c r="D250" s="81"/>
      <c r="E250" s="84">
        <f>SUBTOTAL(9,E241:E249)</f>
        <v>718</v>
      </c>
      <c r="F250" s="84">
        <f>SUBTOTAL(9,F241:F249)</f>
        <v>54630.999999999993</v>
      </c>
      <c r="G250" s="84">
        <f>SUBTOTAL(9,G241:G249)</f>
        <v>77</v>
      </c>
    </row>
    <row r="251" spans="1:7" customFormat="1" outlineLevel="2">
      <c r="A251" s="81" t="s">
        <v>66</v>
      </c>
      <c r="B251" s="81" t="s">
        <v>67</v>
      </c>
      <c r="C251" s="81" t="s">
        <v>68</v>
      </c>
      <c r="D251" s="81" t="s">
        <v>817</v>
      </c>
      <c r="E251" s="82">
        <v>21</v>
      </c>
      <c r="F251" s="82">
        <v>19855</v>
      </c>
      <c r="G251" s="82">
        <v>4</v>
      </c>
    </row>
    <row r="252" spans="1:7" customFormat="1" outlineLevel="2">
      <c r="A252" s="81" t="s">
        <v>66</v>
      </c>
      <c r="B252" s="81" t="s">
        <v>67</v>
      </c>
      <c r="C252" s="81" t="s">
        <v>68</v>
      </c>
      <c r="D252" s="81" t="s">
        <v>29</v>
      </c>
      <c r="E252" s="82">
        <v>19</v>
      </c>
      <c r="F252" s="82">
        <v>17555.3</v>
      </c>
      <c r="G252" s="82">
        <v>4</v>
      </c>
    </row>
    <row r="253" spans="1:7" customFormat="1" outlineLevel="2">
      <c r="A253" s="81" t="s">
        <v>66</v>
      </c>
      <c r="B253" s="81" t="s">
        <v>67</v>
      </c>
      <c r="C253" s="81" t="s">
        <v>68</v>
      </c>
      <c r="D253" s="81" t="s">
        <v>818</v>
      </c>
      <c r="E253" s="82">
        <v>201</v>
      </c>
      <c r="F253" s="82">
        <v>5213</v>
      </c>
      <c r="G253" s="82">
        <v>2</v>
      </c>
    </row>
    <row r="254" spans="1:7" customFormat="1" outlineLevel="2" collapsed="1">
      <c r="A254" s="81" t="s">
        <v>66</v>
      </c>
      <c r="B254" s="81" t="s">
        <v>67</v>
      </c>
      <c r="C254" s="81" t="s">
        <v>68</v>
      </c>
      <c r="D254" s="81" t="s">
        <v>27</v>
      </c>
      <c r="E254" s="82">
        <v>200</v>
      </c>
      <c r="F254" s="82">
        <v>5164</v>
      </c>
      <c r="G254" s="82">
        <v>1</v>
      </c>
    </row>
    <row r="255" spans="1:7" customFormat="1" outlineLevel="2">
      <c r="A255" s="81" t="s">
        <v>66</v>
      </c>
      <c r="B255" s="81" t="s">
        <v>67</v>
      </c>
      <c r="C255" s="81" t="s">
        <v>68</v>
      </c>
      <c r="D255" s="81" t="s">
        <v>28</v>
      </c>
      <c r="E255" s="82">
        <v>70</v>
      </c>
      <c r="F255" s="82">
        <v>2638.2</v>
      </c>
      <c r="G255" s="82">
        <v>2</v>
      </c>
    </row>
    <row r="256" spans="1:7" customFormat="1" outlineLevel="2">
      <c r="A256" s="81" t="s">
        <v>66</v>
      </c>
      <c r="B256" s="81" t="s">
        <v>67</v>
      </c>
      <c r="C256" s="81" t="s">
        <v>68</v>
      </c>
      <c r="D256" s="81" t="s">
        <v>32</v>
      </c>
      <c r="E256" s="82">
        <v>1</v>
      </c>
      <c r="F256" s="82">
        <v>57</v>
      </c>
      <c r="G256" s="82">
        <v>1</v>
      </c>
    </row>
    <row r="257" spans="1:7" customFormat="1" outlineLevel="1">
      <c r="A257" s="81"/>
      <c r="B257" s="83" t="s">
        <v>69</v>
      </c>
      <c r="C257" s="81"/>
      <c r="D257" s="81"/>
      <c r="E257" s="84">
        <f>SUBTOTAL(9,E251:E256)</f>
        <v>512</v>
      </c>
      <c r="F257" s="84">
        <f>SUBTOTAL(9,F251:F256)</f>
        <v>50482.5</v>
      </c>
      <c r="G257" s="84">
        <f>SUBTOTAL(9,G251:G256)</f>
        <v>14</v>
      </c>
    </row>
    <row r="258" spans="1:7" customFormat="1" outlineLevel="2" collapsed="1">
      <c r="A258" s="81" t="s">
        <v>154</v>
      </c>
      <c r="B258" s="81" t="s">
        <v>155</v>
      </c>
      <c r="C258" s="81" t="s">
        <v>156</v>
      </c>
      <c r="D258" s="81" t="s">
        <v>818</v>
      </c>
      <c r="E258" s="84">
        <v>236</v>
      </c>
      <c r="F258" s="84">
        <v>19555</v>
      </c>
      <c r="G258" s="84">
        <v>16</v>
      </c>
    </row>
    <row r="259" spans="1:7" customFormat="1" outlineLevel="2">
      <c r="A259" s="81" t="s">
        <v>154</v>
      </c>
      <c r="B259" s="81" t="s">
        <v>155</v>
      </c>
      <c r="C259" s="81" t="s">
        <v>156</v>
      </c>
      <c r="D259" s="81" t="s">
        <v>29</v>
      </c>
      <c r="E259" s="84">
        <v>35</v>
      </c>
      <c r="F259" s="84">
        <v>18353.8</v>
      </c>
      <c r="G259" s="84">
        <v>16</v>
      </c>
    </row>
    <row r="260" spans="1:7" customFormat="1" outlineLevel="2" collapsed="1">
      <c r="A260" s="81" t="s">
        <v>154</v>
      </c>
      <c r="B260" s="81" t="s">
        <v>155</v>
      </c>
      <c r="C260" s="81" t="s">
        <v>156</v>
      </c>
      <c r="D260" s="81" t="s">
        <v>814</v>
      </c>
      <c r="E260" s="84">
        <v>10</v>
      </c>
      <c r="F260" s="84">
        <v>4166</v>
      </c>
      <c r="G260" s="84">
        <v>2</v>
      </c>
    </row>
    <row r="261" spans="1:7" customFormat="1" outlineLevel="2">
      <c r="A261" s="81" t="s">
        <v>154</v>
      </c>
      <c r="B261" s="81" t="s">
        <v>155</v>
      </c>
      <c r="C261" s="81" t="s">
        <v>156</v>
      </c>
      <c r="D261" s="81" t="s">
        <v>32</v>
      </c>
      <c r="E261" s="84">
        <v>10</v>
      </c>
      <c r="F261" s="84">
        <v>4032</v>
      </c>
      <c r="G261" s="84">
        <v>4</v>
      </c>
    </row>
    <row r="262" spans="1:7" customFormat="1" outlineLevel="2">
      <c r="A262" s="81" t="s">
        <v>154</v>
      </c>
      <c r="B262" s="81" t="s">
        <v>155</v>
      </c>
      <c r="C262" s="81" t="s">
        <v>156</v>
      </c>
      <c r="D262" s="81" t="s">
        <v>28</v>
      </c>
      <c r="E262" s="84">
        <v>1</v>
      </c>
      <c r="F262" s="84">
        <v>1912</v>
      </c>
      <c r="G262" s="84">
        <v>1</v>
      </c>
    </row>
    <row r="263" spans="1:7" customFormat="1" outlineLevel="2">
      <c r="A263" s="81" t="s">
        <v>154</v>
      </c>
      <c r="B263" s="81" t="s">
        <v>155</v>
      </c>
      <c r="C263" s="81" t="s">
        <v>156</v>
      </c>
      <c r="D263" s="81" t="s">
        <v>810</v>
      </c>
      <c r="E263" s="84">
        <v>1</v>
      </c>
      <c r="F263" s="84">
        <v>682</v>
      </c>
      <c r="G263" s="84">
        <v>1</v>
      </c>
    </row>
    <row r="264" spans="1:7" customFormat="1" outlineLevel="2" collapsed="1">
      <c r="A264" s="81" t="s">
        <v>154</v>
      </c>
      <c r="B264" s="81" t="s">
        <v>155</v>
      </c>
      <c r="C264" s="81" t="s">
        <v>156</v>
      </c>
      <c r="D264" s="81" t="s">
        <v>813</v>
      </c>
      <c r="E264" s="84">
        <v>1</v>
      </c>
      <c r="F264" s="84">
        <v>19</v>
      </c>
      <c r="G264" s="84">
        <v>1</v>
      </c>
    </row>
    <row r="265" spans="1:7" customFormat="1" outlineLevel="1">
      <c r="A265" s="81"/>
      <c r="B265" s="83" t="s">
        <v>157</v>
      </c>
      <c r="C265" s="81"/>
      <c r="D265" s="81"/>
      <c r="E265" s="84">
        <f>SUBTOTAL(9,E258:E264)</f>
        <v>294</v>
      </c>
      <c r="F265" s="84">
        <f>SUBTOTAL(9,F258:F264)</f>
        <v>48719.8</v>
      </c>
      <c r="G265" s="84">
        <f>SUBTOTAL(9,G258:G264)</f>
        <v>41</v>
      </c>
    </row>
    <row r="266" spans="1:7" customFormat="1" outlineLevel="2">
      <c r="A266" s="81" t="s">
        <v>147</v>
      </c>
      <c r="B266" s="81" t="s">
        <v>148</v>
      </c>
      <c r="C266" s="81" t="s">
        <v>149</v>
      </c>
      <c r="D266" s="81" t="s">
        <v>807</v>
      </c>
      <c r="E266" s="82">
        <v>216</v>
      </c>
      <c r="F266" s="82">
        <v>30438.799999999999</v>
      </c>
      <c r="G266" s="82">
        <v>26</v>
      </c>
    </row>
    <row r="267" spans="1:7" customFormat="1" outlineLevel="2" collapsed="1">
      <c r="A267" s="81" t="s">
        <v>147</v>
      </c>
      <c r="B267" s="81" t="s">
        <v>148</v>
      </c>
      <c r="C267" s="81" t="s">
        <v>149</v>
      </c>
      <c r="D267" s="81" t="s">
        <v>29</v>
      </c>
      <c r="E267" s="82">
        <v>14</v>
      </c>
      <c r="F267" s="82">
        <v>4098</v>
      </c>
      <c r="G267" s="82">
        <v>2</v>
      </c>
    </row>
    <row r="268" spans="1:7" customFormat="1" outlineLevel="2">
      <c r="A268" s="81" t="s">
        <v>147</v>
      </c>
      <c r="B268" s="81" t="s">
        <v>148</v>
      </c>
      <c r="C268" s="81" t="s">
        <v>149</v>
      </c>
      <c r="D268" s="81" t="s">
        <v>810</v>
      </c>
      <c r="E268" s="82">
        <v>56</v>
      </c>
      <c r="F268" s="82">
        <v>3724</v>
      </c>
      <c r="G268" s="82">
        <v>5</v>
      </c>
    </row>
    <row r="269" spans="1:7" customFormat="1" outlineLevel="2">
      <c r="A269" s="81" t="s">
        <v>147</v>
      </c>
      <c r="B269" s="81" t="s">
        <v>148</v>
      </c>
      <c r="C269" s="81" t="s">
        <v>149</v>
      </c>
      <c r="D269" s="81" t="s">
        <v>817</v>
      </c>
      <c r="E269" s="82">
        <v>5</v>
      </c>
      <c r="F269" s="82">
        <v>2602</v>
      </c>
      <c r="G269" s="82">
        <v>5</v>
      </c>
    </row>
    <row r="270" spans="1:7" customFormat="1" outlineLevel="2">
      <c r="A270" s="81" t="s">
        <v>147</v>
      </c>
      <c r="B270" s="81" t="s">
        <v>148</v>
      </c>
      <c r="C270" s="81" t="s">
        <v>149</v>
      </c>
      <c r="D270" s="81" t="s">
        <v>32</v>
      </c>
      <c r="E270" s="82">
        <v>14</v>
      </c>
      <c r="F270" s="82">
        <v>1931</v>
      </c>
      <c r="G270" s="82">
        <v>3</v>
      </c>
    </row>
    <row r="271" spans="1:7" customFormat="1" outlineLevel="2" collapsed="1">
      <c r="A271" s="81" t="s">
        <v>147</v>
      </c>
      <c r="B271" s="81" t="s">
        <v>148</v>
      </c>
      <c r="C271" s="81" t="s">
        <v>149</v>
      </c>
      <c r="D271" s="81" t="s">
        <v>27</v>
      </c>
      <c r="E271" s="82">
        <v>3</v>
      </c>
      <c r="F271" s="82">
        <v>1700</v>
      </c>
      <c r="G271" s="82">
        <v>1</v>
      </c>
    </row>
    <row r="272" spans="1:7" customFormat="1" outlineLevel="2">
      <c r="A272" s="81" t="s">
        <v>147</v>
      </c>
      <c r="B272" s="81" t="s">
        <v>148</v>
      </c>
      <c r="C272" s="81" t="s">
        <v>149</v>
      </c>
      <c r="D272" s="81" t="s">
        <v>28</v>
      </c>
      <c r="E272" s="82">
        <v>10</v>
      </c>
      <c r="F272" s="82">
        <v>1150.4000000000001</v>
      </c>
      <c r="G272" s="82">
        <v>7</v>
      </c>
    </row>
    <row r="273" spans="1:7" customFormat="1" outlineLevel="2">
      <c r="A273" s="81" t="s">
        <v>147</v>
      </c>
      <c r="B273" s="81" t="s">
        <v>148</v>
      </c>
      <c r="C273" s="81" t="s">
        <v>149</v>
      </c>
      <c r="D273" s="81" t="s">
        <v>814</v>
      </c>
      <c r="E273" s="82">
        <v>3</v>
      </c>
      <c r="F273" s="82">
        <v>470</v>
      </c>
      <c r="G273" s="82">
        <v>1</v>
      </c>
    </row>
    <row r="274" spans="1:7" customFormat="1" outlineLevel="2" collapsed="1">
      <c r="A274" s="81" t="s">
        <v>147</v>
      </c>
      <c r="B274" s="81" t="s">
        <v>148</v>
      </c>
      <c r="C274" s="81" t="s">
        <v>149</v>
      </c>
      <c r="D274" s="81" t="s">
        <v>812</v>
      </c>
      <c r="E274" s="82">
        <v>2</v>
      </c>
      <c r="F274" s="82">
        <v>80</v>
      </c>
      <c r="G274" s="82">
        <v>1</v>
      </c>
    </row>
    <row r="275" spans="1:7" customFormat="1" outlineLevel="1">
      <c r="A275" s="81"/>
      <c r="B275" s="83" t="s">
        <v>150</v>
      </c>
      <c r="C275" s="81"/>
      <c r="D275" s="81"/>
      <c r="E275" s="84">
        <f>SUBTOTAL(9,E266:E274)</f>
        <v>323</v>
      </c>
      <c r="F275" s="84">
        <f>SUBTOTAL(9,F266:F274)</f>
        <v>46194.200000000004</v>
      </c>
      <c r="G275" s="84">
        <f>SUBTOTAL(9,G266:G274)</f>
        <v>51</v>
      </c>
    </row>
    <row r="276" spans="1:7" customFormat="1" outlineLevel="2" collapsed="1">
      <c r="A276" s="81" t="s">
        <v>183</v>
      </c>
      <c r="B276" s="81" t="s">
        <v>184</v>
      </c>
      <c r="C276" s="81" t="s">
        <v>128</v>
      </c>
      <c r="D276" s="81" t="s">
        <v>812</v>
      </c>
      <c r="E276" s="82">
        <v>4</v>
      </c>
      <c r="F276" s="82">
        <v>11895</v>
      </c>
      <c r="G276" s="82">
        <v>4</v>
      </c>
    </row>
    <row r="277" spans="1:7" customFormat="1" outlineLevel="2">
      <c r="A277" s="81" t="s">
        <v>183</v>
      </c>
      <c r="B277" s="81" t="s">
        <v>184</v>
      </c>
      <c r="C277" s="81" t="s">
        <v>128</v>
      </c>
      <c r="D277" s="81" t="s">
        <v>817</v>
      </c>
      <c r="E277" s="82">
        <v>5</v>
      </c>
      <c r="F277" s="82">
        <v>10118</v>
      </c>
      <c r="G277" s="82">
        <v>1</v>
      </c>
    </row>
    <row r="278" spans="1:7" customFormat="1" outlineLevel="2">
      <c r="A278" s="81" t="s">
        <v>183</v>
      </c>
      <c r="B278" s="81" t="s">
        <v>184</v>
      </c>
      <c r="C278" s="81" t="s">
        <v>128</v>
      </c>
      <c r="D278" s="81" t="s">
        <v>807</v>
      </c>
      <c r="E278" s="82">
        <v>5</v>
      </c>
      <c r="F278" s="82">
        <v>8494</v>
      </c>
      <c r="G278" s="82">
        <v>3</v>
      </c>
    </row>
    <row r="279" spans="1:7" customFormat="1" outlineLevel="2">
      <c r="A279" s="81" t="s">
        <v>183</v>
      </c>
      <c r="B279" s="81" t="s">
        <v>184</v>
      </c>
      <c r="C279" s="81" t="s">
        <v>128</v>
      </c>
      <c r="D279" s="81" t="s">
        <v>28</v>
      </c>
      <c r="E279" s="82">
        <v>98</v>
      </c>
      <c r="F279" s="82">
        <v>8275</v>
      </c>
      <c r="G279" s="82">
        <v>21</v>
      </c>
    </row>
    <row r="280" spans="1:7" customFormat="1" outlineLevel="2">
      <c r="A280" s="81" t="s">
        <v>183</v>
      </c>
      <c r="B280" s="81" t="s">
        <v>184</v>
      </c>
      <c r="C280" s="81" t="s">
        <v>128</v>
      </c>
      <c r="D280" s="81" t="s">
        <v>810</v>
      </c>
      <c r="E280" s="82">
        <v>4</v>
      </c>
      <c r="F280" s="82">
        <v>1679</v>
      </c>
      <c r="G280" s="82">
        <v>2</v>
      </c>
    </row>
    <row r="281" spans="1:7" customFormat="1" outlineLevel="2">
      <c r="A281" s="81" t="s">
        <v>183</v>
      </c>
      <c r="B281" s="81" t="s">
        <v>184</v>
      </c>
      <c r="C281" s="81" t="s">
        <v>128</v>
      </c>
      <c r="D281" s="81" t="s">
        <v>814</v>
      </c>
      <c r="E281" s="82">
        <v>2</v>
      </c>
      <c r="F281" s="82">
        <v>932.8</v>
      </c>
      <c r="G281" s="82">
        <v>2</v>
      </c>
    </row>
    <row r="282" spans="1:7" customFormat="1" outlineLevel="2">
      <c r="A282" s="81" t="s">
        <v>183</v>
      </c>
      <c r="B282" s="81" t="s">
        <v>184</v>
      </c>
      <c r="C282" s="81" t="s">
        <v>128</v>
      </c>
      <c r="D282" s="81" t="s">
        <v>805</v>
      </c>
      <c r="E282" s="82">
        <v>15</v>
      </c>
      <c r="F282" s="82">
        <v>456</v>
      </c>
      <c r="G282" s="82">
        <v>1</v>
      </c>
    </row>
    <row r="283" spans="1:7" customFormat="1" outlineLevel="2" collapsed="1">
      <c r="A283" s="81" t="s">
        <v>183</v>
      </c>
      <c r="B283" s="81" t="s">
        <v>184</v>
      </c>
      <c r="C283" s="81" t="s">
        <v>128</v>
      </c>
      <c r="D283" s="81" t="s">
        <v>818</v>
      </c>
      <c r="E283" s="82">
        <v>1</v>
      </c>
      <c r="F283" s="82">
        <v>164</v>
      </c>
      <c r="G283" s="82">
        <v>1</v>
      </c>
    </row>
    <row r="284" spans="1:7" customFormat="1" outlineLevel="1">
      <c r="A284" s="81"/>
      <c r="B284" s="83" t="s">
        <v>185</v>
      </c>
      <c r="C284" s="81"/>
      <c r="D284" s="81"/>
      <c r="E284" s="84">
        <f>SUBTOTAL(9,E276:E283)</f>
        <v>134</v>
      </c>
      <c r="F284" s="84">
        <f>SUBTOTAL(9,F276:F283)</f>
        <v>42013.8</v>
      </c>
      <c r="G284" s="84">
        <f>SUBTOTAL(9,G276:G283)</f>
        <v>35</v>
      </c>
    </row>
    <row r="285" spans="1:7" customFormat="1" outlineLevel="2">
      <c r="A285" s="81" t="s">
        <v>171</v>
      </c>
      <c r="B285" s="81" t="s">
        <v>172</v>
      </c>
      <c r="C285" s="81" t="s">
        <v>173</v>
      </c>
      <c r="D285" s="81" t="s">
        <v>30</v>
      </c>
      <c r="E285" s="82">
        <v>63</v>
      </c>
      <c r="F285" s="82">
        <v>9773</v>
      </c>
      <c r="G285" s="82">
        <v>6</v>
      </c>
    </row>
    <row r="286" spans="1:7" customFormat="1" outlineLevel="2">
      <c r="A286" s="81" t="s">
        <v>171</v>
      </c>
      <c r="B286" s="81" t="s">
        <v>172</v>
      </c>
      <c r="C286" s="81" t="s">
        <v>173</v>
      </c>
      <c r="D286" s="81" t="s">
        <v>36</v>
      </c>
      <c r="E286" s="82">
        <v>585</v>
      </c>
      <c r="F286" s="82">
        <v>8638</v>
      </c>
      <c r="G286" s="82">
        <v>25</v>
      </c>
    </row>
    <row r="287" spans="1:7" customFormat="1" outlineLevel="2" collapsed="1">
      <c r="A287" s="81" t="s">
        <v>171</v>
      </c>
      <c r="B287" s="81" t="s">
        <v>172</v>
      </c>
      <c r="C287" s="81" t="s">
        <v>173</v>
      </c>
      <c r="D287" s="81" t="s">
        <v>35</v>
      </c>
      <c r="E287" s="82">
        <v>437</v>
      </c>
      <c r="F287" s="82">
        <v>7761.29</v>
      </c>
      <c r="G287" s="82">
        <v>33</v>
      </c>
    </row>
    <row r="288" spans="1:7" customFormat="1" outlineLevel="2">
      <c r="A288" s="81" t="s">
        <v>171</v>
      </c>
      <c r="B288" s="81" t="s">
        <v>172</v>
      </c>
      <c r="C288" s="81" t="s">
        <v>173</v>
      </c>
      <c r="D288" s="81" t="s">
        <v>810</v>
      </c>
      <c r="E288" s="82">
        <v>5</v>
      </c>
      <c r="F288" s="82">
        <v>2450</v>
      </c>
      <c r="G288" s="82">
        <v>4</v>
      </c>
    </row>
    <row r="289" spans="1:7" customFormat="1" outlineLevel="2">
      <c r="A289" s="81" t="s">
        <v>171</v>
      </c>
      <c r="B289" s="81" t="s">
        <v>172</v>
      </c>
      <c r="C289" s="81" t="s">
        <v>173</v>
      </c>
      <c r="D289" s="81" t="s">
        <v>33</v>
      </c>
      <c r="E289" s="82">
        <v>257</v>
      </c>
      <c r="F289" s="82">
        <v>2443</v>
      </c>
      <c r="G289" s="82">
        <v>3</v>
      </c>
    </row>
    <row r="290" spans="1:7" customFormat="1" outlineLevel="2">
      <c r="A290" s="81" t="s">
        <v>171</v>
      </c>
      <c r="B290" s="81" t="s">
        <v>172</v>
      </c>
      <c r="C290" s="81" t="s">
        <v>173</v>
      </c>
      <c r="D290" s="81" t="s">
        <v>807</v>
      </c>
      <c r="E290" s="82">
        <v>7</v>
      </c>
      <c r="F290" s="82">
        <v>1576</v>
      </c>
      <c r="G290" s="82">
        <v>2</v>
      </c>
    </row>
    <row r="291" spans="1:7" customFormat="1" outlineLevel="2" collapsed="1">
      <c r="A291" s="81" t="s">
        <v>171</v>
      </c>
      <c r="B291" s="81" t="s">
        <v>172</v>
      </c>
      <c r="C291" s="81" t="s">
        <v>173</v>
      </c>
      <c r="D291" s="81" t="s">
        <v>814</v>
      </c>
      <c r="E291" s="82">
        <v>5</v>
      </c>
      <c r="F291" s="82">
        <v>1135</v>
      </c>
      <c r="G291" s="82">
        <v>2</v>
      </c>
    </row>
    <row r="292" spans="1:7" customFormat="1" outlineLevel="2">
      <c r="A292" s="81" t="s">
        <v>171</v>
      </c>
      <c r="B292" s="81" t="s">
        <v>172</v>
      </c>
      <c r="C292" s="81" t="s">
        <v>173</v>
      </c>
      <c r="D292" s="81" t="s">
        <v>27</v>
      </c>
      <c r="E292" s="82">
        <v>1</v>
      </c>
      <c r="F292" s="82">
        <v>346</v>
      </c>
      <c r="G292" s="82">
        <v>1</v>
      </c>
    </row>
    <row r="293" spans="1:7" customFormat="1" outlineLevel="2">
      <c r="A293" s="81" t="s">
        <v>171</v>
      </c>
      <c r="B293" s="81" t="s">
        <v>172</v>
      </c>
      <c r="C293" s="81" t="s">
        <v>173</v>
      </c>
      <c r="D293" s="81" t="s">
        <v>29</v>
      </c>
      <c r="E293" s="82">
        <v>9</v>
      </c>
      <c r="F293" s="82">
        <v>320</v>
      </c>
      <c r="G293" s="82">
        <v>1</v>
      </c>
    </row>
    <row r="294" spans="1:7" customFormat="1" outlineLevel="2">
      <c r="A294" s="81" t="s">
        <v>171</v>
      </c>
      <c r="B294" s="81" t="s">
        <v>172</v>
      </c>
      <c r="C294" s="81" t="s">
        <v>173</v>
      </c>
      <c r="D294" s="81" t="s">
        <v>26</v>
      </c>
      <c r="E294" s="82">
        <v>2</v>
      </c>
      <c r="F294" s="82">
        <v>172</v>
      </c>
      <c r="G294" s="82">
        <v>1</v>
      </c>
    </row>
    <row r="295" spans="1:7" customFormat="1" outlineLevel="2">
      <c r="A295" s="81" t="s">
        <v>171</v>
      </c>
      <c r="B295" s="81" t="s">
        <v>172</v>
      </c>
      <c r="C295" s="81" t="s">
        <v>173</v>
      </c>
      <c r="D295" s="81" t="s">
        <v>813</v>
      </c>
      <c r="E295" s="82">
        <v>2</v>
      </c>
      <c r="F295" s="82">
        <v>1.35</v>
      </c>
      <c r="G295" s="82">
        <v>2</v>
      </c>
    </row>
    <row r="296" spans="1:7" customFormat="1" outlineLevel="1">
      <c r="A296" s="81"/>
      <c r="B296" s="83" t="s">
        <v>174</v>
      </c>
      <c r="C296" s="81"/>
      <c r="D296" s="81"/>
      <c r="E296" s="84">
        <f>SUBTOTAL(9,E285:E295)</f>
        <v>1373</v>
      </c>
      <c r="F296" s="84">
        <f>SUBTOTAL(9,F285:F295)</f>
        <v>34615.64</v>
      </c>
      <c r="G296" s="84">
        <f>SUBTOTAL(9,G285:G295)</f>
        <v>80</v>
      </c>
    </row>
    <row r="297" spans="1:7" customFormat="1" outlineLevel="2">
      <c r="A297" s="81" t="s">
        <v>54</v>
      </c>
      <c r="B297" s="81" t="s">
        <v>55</v>
      </c>
      <c r="C297" s="81" t="s">
        <v>56</v>
      </c>
      <c r="D297" s="81" t="s">
        <v>29</v>
      </c>
      <c r="E297" s="82">
        <v>612</v>
      </c>
      <c r="F297" s="82">
        <v>19725</v>
      </c>
      <c r="G297" s="82">
        <v>7</v>
      </c>
    </row>
    <row r="298" spans="1:7" customFormat="1" outlineLevel="2">
      <c r="A298" s="81" t="s">
        <v>54</v>
      </c>
      <c r="B298" s="81" t="s">
        <v>55</v>
      </c>
      <c r="C298" s="81" t="s">
        <v>56</v>
      </c>
      <c r="D298" s="81" t="s">
        <v>817</v>
      </c>
      <c r="E298" s="82">
        <v>86</v>
      </c>
      <c r="F298" s="82">
        <v>7673</v>
      </c>
      <c r="G298" s="82">
        <v>2</v>
      </c>
    </row>
    <row r="299" spans="1:7" customFormat="1" outlineLevel="2">
      <c r="A299" s="81" t="s">
        <v>54</v>
      </c>
      <c r="B299" s="81" t="s">
        <v>55</v>
      </c>
      <c r="C299" s="81" t="s">
        <v>56</v>
      </c>
      <c r="D299" s="81" t="s">
        <v>32</v>
      </c>
      <c r="E299" s="82">
        <v>13</v>
      </c>
      <c r="F299" s="82">
        <v>2107.5</v>
      </c>
      <c r="G299" s="82">
        <v>10</v>
      </c>
    </row>
    <row r="300" spans="1:7" customFormat="1" outlineLevel="2">
      <c r="A300" s="81" t="s">
        <v>54</v>
      </c>
      <c r="B300" s="81" t="s">
        <v>55</v>
      </c>
      <c r="C300" s="81" t="s">
        <v>56</v>
      </c>
      <c r="D300" s="81" t="s">
        <v>27</v>
      </c>
      <c r="E300" s="82">
        <v>22</v>
      </c>
      <c r="F300" s="82">
        <v>760</v>
      </c>
      <c r="G300" s="82">
        <v>2</v>
      </c>
    </row>
    <row r="301" spans="1:7" customFormat="1" outlineLevel="1">
      <c r="A301" s="81"/>
      <c r="B301" s="83" t="s">
        <v>57</v>
      </c>
      <c r="C301" s="81"/>
      <c r="D301" s="81"/>
      <c r="E301" s="84">
        <f>SUBTOTAL(9,E297:E300)</f>
        <v>733</v>
      </c>
      <c r="F301" s="84">
        <f>SUBTOTAL(9,F297:F300)</f>
        <v>30265.5</v>
      </c>
      <c r="G301" s="84">
        <f>SUBTOTAL(9,G297:G300)</f>
        <v>21</v>
      </c>
    </row>
    <row r="302" spans="1:7" customFormat="1" outlineLevel="2">
      <c r="A302" s="81" t="s">
        <v>310</v>
      </c>
      <c r="B302" s="81" t="s">
        <v>311</v>
      </c>
      <c r="C302" s="81" t="s">
        <v>312</v>
      </c>
      <c r="D302" s="81" t="s">
        <v>27</v>
      </c>
      <c r="E302" s="82">
        <v>42</v>
      </c>
      <c r="F302" s="82">
        <v>21865.5</v>
      </c>
      <c r="G302" s="82">
        <v>8</v>
      </c>
    </row>
    <row r="303" spans="1:7" customFormat="1" outlineLevel="2">
      <c r="A303" s="81" t="s">
        <v>310</v>
      </c>
      <c r="B303" s="81" t="s">
        <v>311</v>
      </c>
      <c r="C303" s="81" t="s">
        <v>312</v>
      </c>
      <c r="D303" s="81" t="s">
        <v>29</v>
      </c>
      <c r="E303" s="82">
        <v>483</v>
      </c>
      <c r="F303" s="82">
        <v>4598.5</v>
      </c>
      <c r="G303" s="82">
        <v>9</v>
      </c>
    </row>
    <row r="304" spans="1:7" customFormat="1" outlineLevel="2">
      <c r="A304" s="81" t="s">
        <v>310</v>
      </c>
      <c r="B304" s="81" t="s">
        <v>311</v>
      </c>
      <c r="C304" s="81" t="s">
        <v>312</v>
      </c>
      <c r="D304" s="81" t="s">
        <v>25</v>
      </c>
      <c r="E304" s="82">
        <v>56</v>
      </c>
      <c r="F304" s="82">
        <v>445</v>
      </c>
      <c r="G304" s="82">
        <v>1</v>
      </c>
    </row>
    <row r="305" spans="1:7" customFormat="1" outlineLevel="2" collapsed="1">
      <c r="A305" s="81" t="s">
        <v>310</v>
      </c>
      <c r="B305" s="81" t="s">
        <v>311</v>
      </c>
      <c r="C305" s="81" t="s">
        <v>312</v>
      </c>
      <c r="D305" s="81" t="s">
        <v>810</v>
      </c>
      <c r="E305" s="82">
        <v>1</v>
      </c>
      <c r="F305" s="82">
        <v>190</v>
      </c>
      <c r="G305" s="82">
        <v>1</v>
      </c>
    </row>
    <row r="306" spans="1:7" customFormat="1" outlineLevel="2">
      <c r="A306" s="81" t="s">
        <v>310</v>
      </c>
      <c r="B306" s="81" t="s">
        <v>311</v>
      </c>
      <c r="C306" s="81" t="s">
        <v>312</v>
      </c>
      <c r="D306" s="81" t="s">
        <v>28</v>
      </c>
      <c r="E306" s="82">
        <v>1</v>
      </c>
      <c r="F306" s="82">
        <v>19</v>
      </c>
      <c r="G306" s="82">
        <v>1</v>
      </c>
    </row>
    <row r="307" spans="1:7" customFormat="1" outlineLevel="1">
      <c r="A307" s="81"/>
      <c r="B307" s="83" t="s">
        <v>313</v>
      </c>
      <c r="C307" s="81"/>
      <c r="D307" s="81"/>
      <c r="E307" s="84">
        <f>SUBTOTAL(9,E302:E306)</f>
        <v>583</v>
      </c>
      <c r="F307" s="84">
        <f>SUBTOTAL(9,F302:F306)</f>
        <v>27118</v>
      </c>
      <c r="G307" s="84">
        <f>SUBTOTAL(9,G302:G306)</f>
        <v>20</v>
      </c>
    </row>
    <row r="308" spans="1:7" customFormat="1" outlineLevel="2" collapsed="1">
      <c r="A308" s="81" t="s">
        <v>672</v>
      </c>
      <c r="B308" s="81" t="s">
        <v>130</v>
      </c>
      <c r="C308" s="81" t="s">
        <v>56</v>
      </c>
      <c r="D308" s="81" t="s">
        <v>814</v>
      </c>
      <c r="E308" s="82">
        <v>45</v>
      </c>
      <c r="F308" s="82">
        <v>15228</v>
      </c>
      <c r="G308" s="82">
        <v>4</v>
      </c>
    </row>
    <row r="309" spans="1:7" customFormat="1" outlineLevel="2">
      <c r="A309" s="81" t="s">
        <v>672</v>
      </c>
      <c r="B309" s="81" t="s">
        <v>130</v>
      </c>
      <c r="C309" s="81" t="s">
        <v>56</v>
      </c>
      <c r="D309" s="81" t="s">
        <v>817</v>
      </c>
      <c r="E309" s="82">
        <v>11</v>
      </c>
      <c r="F309" s="82">
        <v>10265</v>
      </c>
      <c r="G309" s="82">
        <v>3</v>
      </c>
    </row>
    <row r="310" spans="1:7" customFormat="1" outlineLevel="2" collapsed="1">
      <c r="A310" s="81" t="s">
        <v>672</v>
      </c>
      <c r="B310" s="81" t="s">
        <v>130</v>
      </c>
      <c r="C310" s="81" t="s">
        <v>56</v>
      </c>
      <c r="D310" s="81" t="s">
        <v>807</v>
      </c>
      <c r="E310" s="82">
        <v>2</v>
      </c>
      <c r="F310" s="82">
        <v>338</v>
      </c>
      <c r="G310" s="82">
        <v>2</v>
      </c>
    </row>
    <row r="311" spans="1:7" customFormat="1" outlineLevel="2">
      <c r="A311" s="81" t="s">
        <v>672</v>
      </c>
      <c r="B311" s="81" t="s">
        <v>130</v>
      </c>
      <c r="C311" s="81" t="s">
        <v>56</v>
      </c>
      <c r="D311" s="81" t="s">
        <v>27</v>
      </c>
      <c r="E311" s="82">
        <v>1</v>
      </c>
      <c r="F311" s="82">
        <v>150</v>
      </c>
      <c r="G311" s="82">
        <v>1</v>
      </c>
    </row>
    <row r="312" spans="1:7" customFormat="1" outlineLevel="2" collapsed="1">
      <c r="A312" s="81" t="s">
        <v>672</v>
      </c>
      <c r="B312" s="81" t="s">
        <v>130</v>
      </c>
      <c r="C312" s="81" t="s">
        <v>56</v>
      </c>
      <c r="D312" s="81" t="s">
        <v>28</v>
      </c>
      <c r="E312" s="82">
        <v>2</v>
      </c>
      <c r="F312" s="82">
        <v>21</v>
      </c>
      <c r="G312" s="82">
        <v>1</v>
      </c>
    </row>
    <row r="313" spans="1:7" customFormat="1" outlineLevel="2">
      <c r="A313" s="81" t="s">
        <v>131</v>
      </c>
      <c r="B313" s="81" t="s">
        <v>130</v>
      </c>
      <c r="C313" s="81" t="s">
        <v>56</v>
      </c>
      <c r="D313" s="81" t="s">
        <v>27</v>
      </c>
      <c r="E313" s="82">
        <v>2</v>
      </c>
      <c r="F313" s="82">
        <v>394</v>
      </c>
      <c r="G313" s="82">
        <v>1</v>
      </c>
    </row>
    <row r="314" spans="1:7" customFormat="1" outlineLevel="2">
      <c r="A314" s="81" t="s">
        <v>131</v>
      </c>
      <c r="B314" s="81" t="s">
        <v>130</v>
      </c>
      <c r="C314" s="81" t="s">
        <v>56</v>
      </c>
      <c r="D314" s="81" t="s">
        <v>818</v>
      </c>
      <c r="E314" s="82">
        <v>8</v>
      </c>
      <c r="F314" s="82">
        <v>232</v>
      </c>
      <c r="G314" s="82">
        <v>1</v>
      </c>
    </row>
    <row r="315" spans="1:7" customFormat="1" outlineLevel="1">
      <c r="A315" s="81"/>
      <c r="B315" s="83" t="s">
        <v>132</v>
      </c>
      <c r="C315" s="81"/>
      <c r="D315" s="81"/>
      <c r="E315" s="84">
        <f>SUBTOTAL(9,E308:E314)</f>
        <v>71</v>
      </c>
      <c r="F315" s="84">
        <f>SUBTOTAL(9,F308:F314)</f>
        <v>26628</v>
      </c>
      <c r="G315" s="84">
        <f>SUBTOTAL(9,G308:G314)</f>
        <v>13</v>
      </c>
    </row>
    <row r="316" spans="1:7" customFormat="1" outlineLevel="2">
      <c r="A316" s="81" t="s">
        <v>240</v>
      </c>
      <c r="B316" s="81" t="s">
        <v>238</v>
      </c>
      <c r="C316" s="81" t="s">
        <v>239</v>
      </c>
      <c r="D316" s="81" t="s">
        <v>814</v>
      </c>
      <c r="E316" s="82">
        <v>126</v>
      </c>
      <c r="F316" s="82">
        <v>10524</v>
      </c>
      <c r="G316" s="82">
        <v>14</v>
      </c>
    </row>
    <row r="317" spans="1:7" customFormat="1" outlineLevel="2">
      <c r="A317" s="81" t="s">
        <v>240</v>
      </c>
      <c r="B317" s="81" t="s">
        <v>238</v>
      </c>
      <c r="C317" s="81" t="s">
        <v>239</v>
      </c>
      <c r="D317" s="81" t="s">
        <v>35</v>
      </c>
      <c r="E317" s="82">
        <v>915</v>
      </c>
      <c r="F317" s="82">
        <v>8359.8000000000011</v>
      </c>
      <c r="G317" s="82">
        <v>41</v>
      </c>
    </row>
    <row r="318" spans="1:7" customFormat="1" outlineLevel="2">
      <c r="A318" s="81" t="s">
        <v>240</v>
      </c>
      <c r="B318" s="81" t="s">
        <v>238</v>
      </c>
      <c r="C318" s="81" t="s">
        <v>239</v>
      </c>
      <c r="D318" s="81" t="s">
        <v>33</v>
      </c>
      <c r="E318" s="82">
        <v>115</v>
      </c>
      <c r="F318" s="82">
        <v>2508</v>
      </c>
      <c r="G318" s="82">
        <v>3</v>
      </c>
    </row>
    <row r="319" spans="1:7" customFormat="1" outlineLevel="2">
      <c r="A319" s="81" t="s">
        <v>240</v>
      </c>
      <c r="B319" s="81" t="s">
        <v>238</v>
      </c>
      <c r="C319" s="81" t="s">
        <v>239</v>
      </c>
      <c r="D319" s="81" t="s">
        <v>36</v>
      </c>
      <c r="E319" s="82">
        <v>85</v>
      </c>
      <c r="F319" s="82">
        <v>1516.2</v>
      </c>
      <c r="G319" s="82">
        <v>9</v>
      </c>
    </row>
    <row r="320" spans="1:7" customFormat="1" outlineLevel="2">
      <c r="A320" s="81" t="s">
        <v>240</v>
      </c>
      <c r="B320" s="81" t="s">
        <v>238</v>
      </c>
      <c r="C320" s="81" t="s">
        <v>239</v>
      </c>
      <c r="D320" s="81" t="s">
        <v>816</v>
      </c>
      <c r="E320" s="82">
        <v>1</v>
      </c>
      <c r="F320" s="82">
        <v>188</v>
      </c>
      <c r="G320" s="82">
        <v>1</v>
      </c>
    </row>
    <row r="321" spans="1:7" customFormat="1" outlineLevel="2">
      <c r="A321" s="81" t="s">
        <v>240</v>
      </c>
      <c r="B321" s="81" t="s">
        <v>238</v>
      </c>
      <c r="C321" s="81" t="s">
        <v>239</v>
      </c>
      <c r="D321" s="81" t="s">
        <v>26</v>
      </c>
      <c r="E321" s="82">
        <v>8</v>
      </c>
      <c r="F321" s="82">
        <v>181</v>
      </c>
      <c r="G321" s="82">
        <v>1</v>
      </c>
    </row>
    <row r="322" spans="1:7" customFormat="1" outlineLevel="2" collapsed="1">
      <c r="A322" s="81" t="s">
        <v>673</v>
      </c>
      <c r="B322" s="81" t="s">
        <v>238</v>
      </c>
      <c r="C322" s="81" t="s">
        <v>239</v>
      </c>
      <c r="D322" s="81" t="s">
        <v>35</v>
      </c>
      <c r="E322" s="82">
        <v>80</v>
      </c>
      <c r="F322" s="82">
        <v>1407</v>
      </c>
      <c r="G322" s="82">
        <v>6</v>
      </c>
    </row>
    <row r="323" spans="1:7" customFormat="1" outlineLevel="2">
      <c r="A323" s="81" t="s">
        <v>673</v>
      </c>
      <c r="B323" s="81" t="s">
        <v>238</v>
      </c>
      <c r="C323" s="81" t="s">
        <v>239</v>
      </c>
      <c r="D323" s="81" t="s">
        <v>33</v>
      </c>
      <c r="E323" s="82">
        <v>17</v>
      </c>
      <c r="F323" s="82">
        <v>360</v>
      </c>
      <c r="G323" s="82">
        <v>1</v>
      </c>
    </row>
    <row r="324" spans="1:7" customFormat="1" outlineLevel="1">
      <c r="A324" s="81"/>
      <c r="B324" s="83" t="s">
        <v>241</v>
      </c>
      <c r="C324" s="81"/>
      <c r="D324" s="81"/>
      <c r="E324" s="84">
        <f>SUBTOTAL(9,E316:E323)</f>
        <v>1347</v>
      </c>
      <c r="F324" s="84">
        <f>SUBTOTAL(9,F316:F323)</f>
        <v>25044.000000000004</v>
      </c>
      <c r="G324" s="84">
        <f>SUBTOTAL(9,G316:G323)</f>
        <v>76</v>
      </c>
    </row>
    <row r="325" spans="1:7" customFormat="1" outlineLevel="2">
      <c r="A325" s="81" t="s">
        <v>227</v>
      </c>
      <c r="B325" s="81" t="s">
        <v>228</v>
      </c>
      <c r="C325" s="81" t="s">
        <v>229</v>
      </c>
      <c r="D325" s="81" t="s">
        <v>35</v>
      </c>
      <c r="E325" s="82">
        <v>812</v>
      </c>
      <c r="F325" s="82">
        <v>11645.499999999998</v>
      </c>
      <c r="G325" s="82">
        <v>33</v>
      </c>
    </row>
    <row r="326" spans="1:7" customFormat="1" outlineLevel="2">
      <c r="A326" s="81" t="s">
        <v>227</v>
      </c>
      <c r="B326" s="81" t="s">
        <v>228</v>
      </c>
      <c r="C326" s="81" t="s">
        <v>229</v>
      </c>
      <c r="D326" s="81" t="s">
        <v>33</v>
      </c>
      <c r="E326" s="82">
        <v>105</v>
      </c>
      <c r="F326" s="82">
        <v>5800.5</v>
      </c>
      <c r="G326" s="82">
        <v>9</v>
      </c>
    </row>
    <row r="327" spans="1:7" customFormat="1" outlineLevel="2">
      <c r="A327" s="81" t="s">
        <v>227</v>
      </c>
      <c r="B327" s="81" t="s">
        <v>228</v>
      </c>
      <c r="C327" s="81" t="s">
        <v>229</v>
      </c>
      <c r="D327" s="81" t="s">
        <v>814</v>
      </c>
      <c r="E327" s="82">
        <v>66</v>
      </c>
      <c r="F327" s="82">
        <v>2345</v>
      </c>
      <c r="G327" s="82">
        <v>6</v>
      </c>
    </row>
    <row r="328" spans="1:7" customFormat="1" outlineLevel="2">
      <c r="A328" s="81" t="s">
        <v>227</v>
      </c>
      <c r="B328" s="81" t="s">
        <v>228</v>
      </c>
      <c r="C328" s="81" t="s">
        <v>229</v>
      </c>
      <c r="D328" s="81" t="s">
        <v>30</v>
      </c>
      <c r="E328" s="82">
        <v>73</v>
      </c>
      <c r="F328" s="82">
        <v>1484</v>
      </c>
      <c r="G328" s="82">
        <v>3</v>
      </c>
    </row>
    <row r="329" spans="1:7" customFormat="1" outlineLevel="2" collapsed="1">
      <c r="A329" s="81" t="s">
        <v>227</v>
      </c>
      <c r="B329" s="81" t="s">
        <v>228</v>
      </c>
      <c r="C329" s="81" t="s">
        <v>229</v>
      </c>
      <c r="D329" s="81" t="s">
        <v>810</v>
      </c>
      <c r="E329" s="82">
        <v>16</v>
      </c>
      <c r="F329" s="82">
        <v>1474.7900000000002</v>
      </c>
      <c r="G329" s="82">
        <v>9</v>
      </c>
    </row>
    <row r="330" spans="1:7" customFormat="1" outlineLevel="2">
      <c r="A330" s="81" t="s">
        <v>227</v>
      </c>
      <c r="B330" s="81" t="s">
        <v>228</v>
      </c>
      <c r="C330" s="81" t="s">
        <v>229</v>
      </c>
      <c r="D330" s="81" t="s">
        <v>36</v>
      </c>
      <c r="E330" s="82">
        <v>21</v>
      </c>
      <c r="F330" s="82">
        <v>1249</v>
      </c>
      <c r="G330" s="82">
        <v>4</v>
      </c>
    </row>
    <row r="331" spans="1:7" customFormat="1" outlineLevel="1">
      <c r="A331" s="81"/>
      <c r="B331" s="83" t="s">
        <v>230</v>
      </c>
      <c r="C331" s="81"/>
      <c r="D331" s="81"/>
      <c r="E331" s="84">
        <f>SUBTOTAL(9,E325:E330)</f>
        <v>1093</v>
      </c>
      <c r="F331" s="84">
        <f>SUBTOTAL(9,F325:F330)</f>
        <v>23998.79</v>
      </c>
      <c r="G331" s="84">
        <f>SUBTOTAL(9,G325:G330)</f>
        <v>64</v>
      </c>
    </row>
    <row r="332" spans="1:7" customFormat="1" outlineLevel="2">
      <c r="A332" s="81" t="s">
        <v>198</v>
      </c>
      <c r="B332" s="81" t="s">
        <v>199</v>
      </c>
      <c r="C332" s="81" t="s">
        <v>200</v>
      </c>
      <c r="D332" s="81" t="s">
        <v>810</v>
      </c>
      <c r="E332" s="82">
        <v>983</v>
      </c>
      <c r="F332" s="82">
        <v>8348.6</v>
      </c>
      <c r="G332" s="82">
        <v>51</v>
      </c>
    </row>
    <row r="333" spans="1:7" customFormat="1" outlineLevel="2" collapsed="1">
      <c r="A333" s="81" t="s">
        <v>198</v>
      </c>
      <c r="B333" s="81" t="s">
        <v>199</v>
      </c>
      <c r="C333" s="81" t="s">
        <v>200</v>
      </c>
      <c r="D333" s="81" t="s">
        <v>38</v>
      </c>
      <c r="E333" s="82">
        <v>30</v>
      </c>
      <c r="F333" s="82">
        <v>6987</v>
      </c>
      <c r="G333" s="82">
        <v>6</v>
      </c>
    </row>
    <row r="334" spans="1:7" customFormat="1" outlineLevel="2">
      <c r="A334" s="81" t="s">
        <v>198</v>
      </c>
      <c r="B334" s="81" t="s">
        <v>199</v>
      </c>
      <c r="C334" s="81" t="s">
        <v>200</v>
      </c>
      <c r="D334" s="81" t="s">
        <v>26</v>
      </c>
      <c r="E334" s="82">
        <v>249</v>
      </c>
      <c r="F334" s="82">
        <v>4426.3</v>
      </c>
      <c r="G334" s="82">
        <v>30</v>
      </c>
    </row>
    <row r="335" spans="1:7" customFormat="1" outlineLevel="2">
      <c r="A335" s="81" t="s">
        <v>198</v>
      </c>
      <c r="B335" s="81" t="s">
        <v>199</v>
      </c>
      <c r="C335" s="81" t="s">
        <v>200</v>
      </c>
      <c r="D335" s="81" t="s">
        <v>809</v>
      </c>
      <c r="E335" s="82">
        <v>41</v>
      </c>
      <c r="F335" s="82">
        <v>822.80000000000007</v>
      </c>
      <c r="G335" s="82">
        <v>5</v>
      </c>
    </row>
    <row r="336" spans="1:7" customFormat="1" outlineLevel="2">
      <c r="A336" s="81" t="s">
        <v>198</v>
      </c>
      <c r="B336" s="81" t="s">
        <v>199</v>
      </c>
      <c r="C336" s="81" t="s">
        <v>200</v>
      </c>
      <c r="D336" s="81" t="s">
        <v>103</v>
      </c>
      <c r="E336" s="82">
        <v>66</v>
      </c>
      <c r="F336" s="82">
        <v>614.34999999999991</v>
      </c>
      <c r="G336" s="82">
        <v>33</v>
      </c>
    </row>
    <row r="337" spans="1:7" customFormat="1" outlineLevel="2">
      <c r="A337" s="81" t="s">
        <v>198</v>
      </c>
      <c r="B337" s="81" t="s">
        <v>199</v>
      </c>
      <c r="C337" s="81" t="s">
        <v>200</v>
      </c>
      <c r="D337" s="81" t="s">
        <v>36</v>
      </c>
      <c r="E337" s="82">
        <v>1</v>
      </c>
      <c r="F337" s="82">
        <v>460</v>
      </c>
      <c r="G337" s="82">
        <v>1</v>
      </c>
    </row>
    <row r="338" spans="1:7" customFormat="1" outlineLevel="2" collapsed="1">
      <c r="A338" s="81" t="s">
        <v>198</v>
      </c>
      <c r="B338" s="81" t="s">
        <v>199</v>
      </c>
      <c r="C338" s="81" t="s">
        <v>200</v>
      </c>
      <c r="D338" s="81" t="s">
        <v>33</v>
      </c>
      <c r="E338" s="82">
        <v>23</v>
      </c>
      <c r="F338" s="82">
        <v>166.2</v>
      </c>
      <c r="G338" s="82">
        <v>3</v>
      </c>
    </row>
    <row r="339" spans="1:7" customFormat="1" outlineLevel="2">
      <c r="A339" s="81" t="s">
        <v>198</v>
      </c>
      <c r="B339" s="81" t="s">
        <v>199</v>
      </c>
      <c r="C339" s="81" t="s">
        <v>200</v>
      </c>
      <c r="D339" s="81" t="s">
        <v>35</v>
      </c>
      <c r="E339" s="82">
        <v>1</v>
      </c>
      <c r="F339" s="82">
        <v>21</v>
      </c>
      <c r="G339" s="82">
        <v>1</v>
      </c>
    </row>
    <row r="340" spans="1:7" customFormat="1" outlineLevel="1">
      <c r="A340" s="81"/>
      <c r="B340" s="83" t="s">
        <v>201</v>
      </c>
      <c r="C340" s="81"/>
      <c r="D340" s="81"/>
      <c r="E340" s="84">
        <f>SUBTOTAL(9,E332:E339)</f>
        <v>1394</v>
      </c>
      <c r="F340" s="84">
        <f>SUBTOTAL(9,F332:F339)</f>
        <v>21846.25</v>
      </c>
      <c r="G340" s="84">
        <f>SUBTOTAL(9,G332:G339)</f>
        <v>130</v>
      </c>
    </row>
    <row r="341" spans="1:7" customFormat="1" outlineLevel="2">
      <c r="A341" s="81" t="s">
        <v>479</v>
      </c>
      <c r="B341" s="81" t="s">
        <v>480</v>
      </c>
      <c r="C341" s="81" t="s">
        <v>481</v>
      </c>
      <c r="D341" s="81" t="s">
        <v>817</v>
      </c>
      <c r="E341" s="82">
        <v>11</v>
      </c>
      <c r="F341" s="82">
        <v>19710</v>
      </c>
      <c r="G341" s="82">
        <v>2</v>
      </c>
    </row>
    <row r="342" spans="1:7" customFormat="1" outlineLevel="2">
      <c r="A342" s="81" t="s">
        <v>479</v>
      </c>
      <c r="B342" s="81" t="s">
        <v>480</v>
      </c>
      <c r="C342" s="81" t="s">
        <v>481</v>
      </c>
      <c r="D342" s="81" t="s">
        <v>28</v>
      </c>
      <c r="E342" s="82">
        <v>1</v>
      </c>
      <c r="F342" s="82">
        <v>10</v>
      </c>
      <c r="G342" s="82">
        <v>1</v>
      </c>
    </row>
    <row r="343" spans="1:7" customFormat="1" outlineLevel="2">
      <c r="A343" s="81" t="s">
        <v>479</v>
      </c>
      <c r="B343" s="81" t="s">
        <v>480</v>
      </c>
      <c r="C343" s="81" t="s">
        <v>481</v>
      </c>
      <c r="D343" s="81" t="s">
        <v>27</v>
      </c>
      <c r="E343" s="82">
        <v>4</v>
      </c>
      <c r="F343" s="82">
        <v>8.5</v>
      </c>
      <c r="G343" s="82">
        <v>4</v>
      </c>
    </row>
    <row r="344" spans="1:7" customFormat="1" outlineLevel="2">
      <c r="A344" s="81" t="s">
        <v>479</v>
      </c>
      <c r="B344" s="81" t="s">
        <v>480</v>
      </c>
      <c r="C344" s="81" t="s">
        <v>481</v>
      </c>
      <c r="D344" s="81" t="s">
        <v>813</v>
      </c>
      <c r="E344" s="82">
        <v>1</v>
      </c>
      <c r="F344" s="82">
        <v>1.1000000000000001</v>
      </c>
      <c r="G344" s="82">
        <v>1</v>
      </c>
    </row>
    <row r="345" spans="1:7" customFormat="1" outlineLevel="1">
      <c r="A345" s="81"/>
      <c r="B345" s="83" t="s">
        <v>482</v>
      </c>
      <c r="C345" s="81"/>
      <c r="D345" s="81"/>
      <c r="E345" s="84">
        <f>SUBTOTAL(9,E341:E344)</f>
        <v>17</v>
      </c>
      <c r="F345" s="84">
        <f>SUBTOTAL(9,F341:F344)</f>
        <v>19729.599999999999</v>
      </c>
      <c r="G345" s="84">
        <f>SUBTOTAL(9,G341:G344)</f>
        <v>8</v>
      </c>
    </row>
    <row r="346" spans="1:7" customFormat="1" outlineLevel="2">
      <c r="A346" s="81" t="s">
        <v>151</v>
      </c>
      <c r="B346" s="81" t="s">
        <v>152</v>
      </c>
      <c r="C346" s="81" t="s">
        <v>152</v>
      </c>
      <c r="D346" s="81" t="s">
        <v>810</v>
      </c>
      <c r="E346" s="82">
        <v>32</v>
      </c>
      <c r="F346" s="82">
        <v>12349</v>
      </c>
      <c r="G346" s="82">
        <v>7</v>
      </c>
    </row>
    <row r="347" spans="1:7" customFormat="1" outlineLevel="2">
      <c r="A347" s="81" t="s">
        <v>151</v>
      </c>
      <c r="B347" s="81" t="s">
        <v>152</v>
      </c>
      <c r="C347" s="81" t="s">
        <v>152</v>
      </c>
      <c r="D347" s="81" t="s">
        <v>36</v>
      </c>
      <c r="E347" s="82">
        <v>63</v>
      </c>
      <c r="F347" s="82">
        <v>2951.6</v>
      </c>
      <c r="G347" s="82">
        <v>13</v>
      </c>
    </row>
    <row r="348" spans="1:7" customFormat="1" outlineLevel="2">
      <c r="A348" s="81" t="s">
        <v>151</v>
      </c>
      <c r="B348" s="81" t="s">
        <v>152</v>
      </c>
      <c r="C348" s="81" t="s">
        <v>152</v>
      </c>
      <c r="D348" s="81" t="s">
        <v>35</v>
      </c>
      <c r="E348" s="82">
        <v>451</v>
      </c>
      <c r="F348" s="82">
        <v>2778.5</v>
      </c>
      <c r="G348" s="82">
        <v>19</v>
      </c>
    </row>
    <row r="349" spans="1:7" customFormat="1" outlineLevel="2" collapsed="1">
      <c r="A349" s="81" t="s">
        <v>151</v>
      </c>
      <c r="B349" s="81" t="s">
        <v>152</v>
      </c>
      <c r="C349" s="81" t="s">
        <v>152</v>
      </c>
      <c r="D349" s="81" t="s">
        <v>33</v>
      </c>
      <c r="E349" s="82">
        <v>14</v>
      </c>
      <c r="F349" s="82">
        <v>814</v>
      </c>
      <c r="G349" s="82">
        <v>7</v>
      </c>
    </row>
    <row r="350" spans="1:7" customFormat="1" outlineLevel="2">
      <c r="A350" s="81" t="s">
        <v>151</v>
      </c>
      <c r="B350" s="81" t="s">
        <v>152</v>
      </c>
      <c r="C350" s="81" t="s">
        <v>152</v>
      </c>
      <c r="D350" s="81" t="s">
        <v>30</v>
      </c>
      <c r="E350" s="82">
        <v>4</v>
      </c>
      <c r="F350" s="82">
        <v>262</v>
      </c>
      <c r="G350" s="82">
        <v>1</v>
      </c>
    </row>
    <row r="351" spans="1:7" customFormat="1" outlineLevel="2">
      <c r="A351" s="81" t="s">
        <v>151</v>
      </c>
      <c r="B351" s="81" t="s">
        <v>152</v>
      </c>
      <c r="C351" s="81" t="s">
        <v>152</v>
      </c>
      <c r="D351" s="81" t="s">
        <v>814</v>
      </c>
      <c r="E351" s="82">
        <v>2</v>
      </c>
      <c r="F351" s="82">
        <v>67</v>
      </c>
      <c r="G351" s="82">
        <v>1</v>
      </c>
    </row>
    <row r="352" spans="1:7" customFormat="1" outlineLevel="1">
      <c r="A352" s="81"/>
      <c r="B352" s="83" t="s">
        <v>153</v>
      </c>
      <c r="C352" s="81"/>
      <c r="D352" s="81"/>
      <c r="E352" s="84">
        <f>SUBTOTAL(9,E346:E351)</f>
        <v>566</v>
      </c>
      <c r="F352" s="84">
        <f>SUBTOTAL(9,F346:F351)</f>
        <v>19222.099999999999</v>
      </c>
      <c r="G352" s="84">
        <f>SUBTOTAL(9,G346:G351)</f>
        <v>48</v>
      </c>
    </row>
    <row r="353" spans="1:7" customFormat="1" outlineLevel="2">
      <c r="A353" s="81" t="s">
        <v>217</v>
      </c>
      <c r="B353" s="81" t="s">
        <v>218</v>
      </c>
      <c r="C353" s="81" t="s">
        <v>62</v>
      </c>
      <c r="D353" s="81" t="s">
        <v>806</v>
      </c>
      <c r="E353" s="82">
        <v>280</v>
      </c>
      <c r="F353" s="82">
        <v>6635</v>
      </c>
      <c r="G353" s="82">
        <v>2</v>
      </c>
    </row>
    <row r="354" spans="1:7" customFormat="1" outlineLevel="2">
      <c r="A354" s="81" t="s">
        <v>217</v>
      </c>
      <c r="B354" s="81" t="s">
        <v>218</v>
      </c>
      <c r="C354" s="81" t="s">
        <v>62</v>
      </c>
      <c r="D354" s="81" t="s">
        <v>32</v>
      </c>
      <c r="E354" s="82">
        <v>23</v>
      </c>
      <c r="F354" s="82">
        <v>5006</v>
      </c>
      <c r="G354" s="82">
        <v>5</v>
      </c>
    </row>
    <row r="355" spans="1:7" customFormat="1" outlineLevel="2">
      <c r="A355" s="81" t="s">
        <v>217</v>
      </c>
      <c r="B355" s="81" t="s">
        <v>218</v>
      </c>
      <c r="C355" s="81" t="s">
        <v>62</v>
      </c>
      <c r="D355" s="81" t="s">
        <v>810</v>
      </c>
      <c r="E355" s="82">
        <v>34</v>
      </c>
      <c r="F355" s="82">
        <v>663</v>
      </c>
      <c r="G355" s="82">
        <v>3</v>
      </c>
    </row>
    <row r="356" spans="1:7" customFormat="1" outlineLevel="2">
      <c r="A356" s="81" t="s">
        <v>217</v>
      </c>
      <c r="B356" s="81" t="s">
        <v>218</v>
      </c>
      <c r="C356" s="81" t="s">
        <v>62</v>
      </c>
      <c r="D356" s="81" t="s">
        <v>816</v>
      </c>
      <c r="E356" s="82">
        <v>16</v>
      </c>
      <c r="F356" s="82">
        <v>294</v>
      </c>
      <c r="G356" s="82">
        <v>2</v>
      </c>
    </row>
    <row r="357" spans="1:7" customFormat="1" outlineLevel="2">
      <c r="A357" s="81" t="s">
        <v>217</v>
      </c>
      <c r="B357" s="81" t="s">
        <v>218</v>
      </c>
      <c r="C357" s="81" t="s">
        <v>62</v>
      </c>
      <c r="D357" s="81" t="s">
        <v>25</v>
      </c>
      <c r="E357" s="82">
        <v>4</v>
      </c>
      <c r="F357" s="82">
        <v>285</v>
      </c>
      <c r="G357" s="82">
        <v>3</v>
      </c>
    </row>
    <row r="358" spans="1:7" customFormat="1" outlineLevel="2" collapsed="1">
      <c r="A358" s="81" t="s">
        <v>217</v>
      </c>
      <c r="B358" s="81" t="s">
        <v>218</v>
      </c>
      <c r="C358" s="81" t="s">
        <v>62</v>
      </c>
      <c r="D358" s="81" t="s">
        <v>817</v>
      </c>
      <c r="E358" s="82">
        <v>3</v>
      </c>
      <c r="F358" s="82">
        <v>35.4</v>
      </c>
      <c r="G358" s="82">
        <v>2</v>
      </c>
    </row>
    <row r="359" spans="1:7" customFormat="1" outlineLevel="2">
      <c r="A359" s="81" t="s">
        <v>217</v>
      </c>
      <c r="B359" s="81" t="s">
        <v>218</v>
      </c>
      <c r="C359" s="81" t="s">
        <v>62</v>
      </c>
      <c r="D359" s="81" t="s">
        <v>29</v>
      </c>
      <c r="E359" s="82">
        <v>1</v>
      </c>
      <c r="F359" s="82">
        <v>10</v>
      </c>
      <c r="G359" s="82">
        <v>1</v>
      </c>
    </row>
    <row r="360" spans="1:7" customFormat="1" outlineLevel="2">
      <c r="A360" s="81" t="s">
        <v>217</v>
      </c>
      <c r="B360" s="81" t="s">
        <v>218</v>
      </c>
      <c r="C360" s="81" t="s">
        <v>62</v>
      </c>
      <c r="D360" s="81" t="s">
        <v>813</v>
      </c>
      <c r="E360" s="82">
        <v>1</v>
      </c>
      <c r="F360" s="82">
        <v>2.1</v>
      </c>
      <c r="G360" s="82">
        <v>1</v>
      </c>
    </row>
    <row r="361" spans="1:7" customFormat="1" outlineLevel="2">
      <c r="A361" s="81" t="s">
        <v>61</v>
      </c>
      <c r="B361" s="81" t="s">
        <v>218</v>
      </c>
      <c r="C361" s="81" t="s">
        <v>62</v>
      </c>
      <c r="D361" s="81" t="s">
        <v>814</v>
      </c>
      <c r="E361" s="82">
        <v>8</v>
      </c>
      <c r="F361" s="82">
        <v>1760</v>
      </c>
      <c r="G361" s="82">
        <v>1</v>
      </c>
    </row>
    <row r="362" spans="1:7" customFormat="1" outlineLevel="2">
      <c r="A362" s="81" t="s">
        <v>61</v>
      </c>
      <c r="B362" s="81" t="s">
        <v>218</v>
      </c>
      <c r="C362" s="81" t="s">
        <v>62</v>
      </c>
      <c r="D362" s="81" t="s">
        <v>29</v>
      </c>
      <c r="E362" s="82">
        <v>3</v>
      </c>
      <c r="F362" s="82">
        <v>1552.1</v>
      </c>
      <c r="G362" s="82">
        <v>2</v>
      </c>
    </row>
    <row r="363" spans="1:7" customFormat="1" outlineLevel="2">
      <c r="A363" s="81" t="s">
        <v>61</v>
      </c>
      <c r="B363" s="81" t="s">
        <v>218</v>
      </c>
      <c r="C363" s="81" t="s">
        <v>62</v>
      </c>
      <c r="D363" s="81" t="s">
        <v>28</v>
      </c>
      <c r="E363" s="82">
        <v>2</v>
      </c>
      <c r="F363" s="82">
        <v>962</v>
      </c>
      <c r="G363" s="82">
        <v>2</v>
      </c>
    </row>
    <row r="364" spans="1:7" customFormat="1" outlineLevel="2" collapsed="1">
      <c r="A364" s="81" t="s">
        <v>219</v>
      </c>
      <c r="B364" s="81" t="s">
        <v>218</v>
      </c>
      <c r="C364" s="81" t="s">
        <v>62</v>
      </c>
      <c r="D364" s="81" t="s">
        <v>28</v>
      </c>
      <c r="E364" s="82">
        <v>18</v>
      </c>
      <c r="F364" s="82">
        <v>421</v>
      </c>
      <c r="G364" s="82">
        <v>7</v>
      </c>
    </row>
    <row r="365" spans="1:7" customFormat="1" outlineLevel="2">
      <c r="A365" s="81" t="s">
        <v>219</v>
      </c>
      <c r="B365" s="81" t="s">
        <v>218</v>
      </c>
      <c r="C365" s="81" t="s">
        <v>62</v>
      </c>
      <c r="D365" s="81" t="s">
        <v>817</v>
      </c>
      <c r="E365" s="82">
        <v>23</v>
      </c>
      <c r="F365" s="82">
        <v>375</v>
      </c>
      <c r="G365" s="82">
        <v>3</v>
      </c>
    </row>
    <row r="366" spans="1:7" customFormat="1" outlineLevel="1">
      <c r="A366" s="81"/>
      <c r="B366" s="83" t="s">
        <v>220</v>
      </c>
      <c r="C366" s="81"/>
      <c r="D366" s="81"/>
      <c r="E366" s="84">
        <f>SUBTOTAL(9,E353:E365)</f>
        <v>416</v>
      </c>
      <c r="F366" s="84">
        <f>SUBTOTAL(9,F353:F365)</f>
        <v>18000.599999999999</v>
      </c>
      <c r="G366" s="84">
        <f>SUBTOTAL(9,G353:G365)</f>
        <v>34</v>
      </c>
    </row>
    <row r="367" spans="1:7" customFormat="1" outlineLevel="2">
      <c r="A367" s="81" t="s">
        <v>242</v>
      </c>
      <c r="B367" s="81" t="s">
        <v>243</v>
      </c>
      <c r="C367" s="81" t="s">
        <v>115</v>
      </c>
      <c r="D367" s="81" t="s">
        <v>810</v>
      </c>
      <c r="E367" s="82">
        <v>131</v>
      </c>
      <c r="F367" s="82">
        <v>14974.3</v>
      </c>
      <c r="G367" s="82">
        <v>24</v>
      </c>
    </row>
    <row r="368" spans="1:7" customFormat="1" outlineLevel="2">
      <c r="A368" s="81" t="s">
        <v>242</v>
      </c>
      <c r="B368" s="81" t="s">
        <v>243</v>
      </c>
      <c r="C368" s="81" t="s">
        <v>115</v>
      </c>
      <c r="D368" s="81" t="s">
        <v>33</v>
      </c>
      <c r="E368" s="82">
        <v>170</v>
      </c>
      <c r="F368" s="82">
        <v>2265.3000000000002</v>
      </c>
      <c r="G368" s="82">
        <v>14</v>
      </c>
    </row>
    <row r="369" spans="1:7" customFormat="1" outlineLevel="2" collapsed="1">
      <c r="A369" s="81" t="s">
        <v>242</v>
      </c>
      <c r="B369" s="81" t="s">
        <v>243</v>
      </c>
      <c r="C369" s="81" t="s">
        <v>115</v>
      </c>
      <c r="D369" s="81" t="s">
        <v>35</v>
      </c>
      <c r="E369" s="82">
        <v>57</v>
      </c>
      <c r="F369" s="82">
        <v>668.3</v>
      </c>
      <c r="G369" s="82">
        <v>5</v>
      </c>
    </row>
    <row r="370" spans="1:7" customFormat="1" outlineLevel="1">
      <c r="A370" s="81"/>
      <c r="B370" s="83" t="s">
        <v>244</v>
      </c>
      <c r="C370" s="81"/>
      <c r="D370" s="81"/>
      <c r="E370" s="84">
        <f>SUBTOTAL(9,E367:E369)</f>
        <v>358</v>
      </c>
      <c r="F370" s="84">
        <f>SUBTOTAL(9,F367:F369)</f>
        <v>17907.899999999998</v>
      </c>
      <c r="G370" s="84">
        <f>SUBTOTAL(9,G367:G369)</f>
        <v>43</v>
      </c>
    </row>
    <row r="371" spans="1:7" customFormat="1" outlineLevel="2">
      <c r="A371" s="81" t="s">
        <v>133</v>
      </c>
      <c r="B371" s="81" t="s">
        <v>134</v>
      </c>
      <c r="C371" s="81" t="s">
        <v>60</v>
      </c>
      <c r="D371" s="81" t="s">
        <v>818</v>
      </c>
      <c r="E371" s="82">
        <v>41</v>
      </c>
      <c r="F371" s="82">
        <v>9533</v>
      </c>
      <c r="G371" s="82">
        <v>9</v>
      </c>
    </row>
    <row r="372" spans="1:7" customFormat="1" outlineLevel="2">
      <c r="A372" s="81" t="s">
        <v>133</v>
      </c>
      <c r="B372" s="81" t="s">
        <v>134</v>
      </c>
      <c r="C372" s="81" t="s">
        <v>60</v>
      </c>
      <c r="D372" s="81" t="s">
        <v>810</v>
      </c>
      <c r="E372" s="82">
        <v>30</v>
      </c>
      <c r="F372" s="82">
        <v>4732</v>
      </c>
      <c r="G372" s="82">
        <v>22</v>
      </c>
    </row>
    <row r="373" spans="1:7" customFormat="1" outlineLevel="2">
      <c r="A373" s="81" t="s">
        <v>133</v>
      </c>
      <c r="B373" s="81" t="s">
        <v>134</v>
      </c>
      <c r="C373" s="81" t="s">
        <v>60</v>
      </c>
      <c r="D373" s="81" t="s">
        <v>809</v>
      </c>
      <c r="E373" s="82">
        <v>412</v>
      </c>
      <c r="F373" s="82">
        <v>3119.6</v>
      </c>
      <c r="G373" s="82">
        <v>8</v>
      </c>
    </row>
    <row r="374" spans="1:7" customFormat="1" outlineLevel="1">
      <c r="A374" s="81"/>
      <c r="B374" s="83" t="s">
        <v>135</v>
      </c>
      <c r="C374" s="81"/>
      <c r="D374" s="81"/>
      <c r="E374" s="84">
        <f>SUBTOTAL(9,E371:E373)</f>
        <v>483</v>
      </c>
      <c r="F374" s="84">
        <f>SUBTOTAL(9,F371:F373)</f>
        <v>17384.599999999999</v>
      </c>
      <c r="G374" s="84">
        <f>SUBTOTAL(9,G371:G373)</f>
        <v>39</v>
      </c>
    </row>
    <row r="375" spans="1:7" customFormat="1" outlineLevel="2">
      <c r="A375" s="81" t="s">
        <v>622</v>
      </c>
      <c r="B375" s="81" t="s">
        <v>623</v>
      </c>
      <c r="C375" s="81" t="s">
        <v>624</v>
      </c>
      <c r="D375" s="81" t="s">
        <v>807</v>
      </c>
      <c r="E375" s="82">
        <v>28</v>
      </c>
      <c r="F375" s="82">
        <v>12600</v>
      </c>
      <c r="G375" s="82">
        <v>1</v>
      </c>
    </row>
    <row r="376" spans="1:7" customFormat="1" outlineLevel="2">
      <c r="A376" s="81" t="s">
        <v>622</v>
      </c>
      <c r="B376" s="81" t="s">
        <v>623</v>
      </c>
      <c r="C376" s="81" t="s">
        <v>624</v>
      </c>
      <c r="D376" s="81" t="s">
        <v>27</v>
      </c>
      <c r="E376" s="82">
        <v>6</v>
      </c>
      <c r="F376" s="82">
        <v>2576</v>
      </c>
      <c r="G376" s="82">
        <v>3</v>
      </c>
    </row>
    <row r="377" spans="1:7" customFormat="1" outlineLevel="2">
      <c r="A377" s="81" t="s">
        <v>622</v>
      </c>
      <c r="B377" s="81" t="s">
        <v>623</v>
      </c>
      <c r="C377" s="81" t="s">
        <v>624</v>
      </c>
      <c r="D377" s="81" t="s">
        <v>29</v>
      </c>
      <c r="E377" s="82">
        <v>10</v>
      </c>
      <c r="F377" s="82">
        <v>1539</v>
      </c>
      <c r="G377" s="82">
        <v>3</v>
      </c>
    </row>
    <row r="378" spans="1:7" customFormat="1" outlineLevel="1">
      <c r="A378" s="81"/>
      <c r="B378" s="83" t="s">
        <v>625</v>
      </c>
      <c r="C378" s="81"/>
      <c r="D378" s="81"/>
      <c r="E378" s="84">
        <f>SUBTOTAL(9,E375:E377)</f>
        <v>44</v>
      </c>
      <c r="F378" s="84">
        <f>SUBTOTAL(9,F375:F377)</f>
        <v>16715</v>
      </c>
      <c r="G378" s="84">
        <f>SUBTOTAL(9,G375:G377)</f>
        <v>7</v>
      </c>
    </row>
    <row r="379" spans="1:7" customFormat="1" outlineLevel="2">
      <c r="A379" s="81" t="s">
        <v>122</v>
      </c>
      <c r="B379" s="81" t="s">
        <v>123</v>
      </c>
      <c r="C379" s="81" t="s">
        <v>124</v>
      </c>
      <c r="D379" s="81" t="s">
        <v>818</v>
      </c>
      <c r="E379" s="82">
        <v>10</v>
      </c>
      <c r="F379" s="82">
        <v>8132</v>
      </c>
      <c r="G379" s="82">
        <v>1</v>
      </c>
    </row>
    <row r="380" spans="1:7" customFormat="1" outlineLevel="2">
      <c r="A380" s="81" t="s">
        <v>122</v>
      </c>
      <c r="B380" s="81" t="s">
        <v>123</v>
      </c>
      <c r="C380" s="81" t="s">
        <v>124</v>
      </c>
      <c r="D380" s="81" t="s">
        <v>28</v>
      </c>
      <c r="E380" s="82">
        <v>116</v>
      </c>
      <c r="F380" s="82">
        <v>4002</v>
      </c>
      <c r="G380" s="82">
        <v>4</v>
      </c>
    </row>
    <row r="381" spans="1:7" customFormat="1" outlineLevel="2">
      <c r="A381" s="81" t="s">
        <v>122</v>
      </c>
      <c r="B381" s="81" t="s">
        <v>123</v>
      </c>
      <c r="C381" s="81" t="s">
        <v>124</v>
      </c>
      <c r="D381" s="81" t="s">
        <v>29</v>
      </c>
      <c r="E381" s="82">
        <v>6</v>
      </c>
      <c r="F381" s="82">
        <v>1601.4</v>
      </c>
      <c r="G381" s="82">
        <v>4</v>
      </c>
    </row>
    <row r="382" spans="1:7" customFormat="1" outlineLevel="2" collapsed="1">
      <c r="A382" s="81" t="s">
        <v>122</v>
      </c>
      <c r="B382" s="81" t="s">
        <v>123</v>
      </c>
      <c r="C382" s="81" t="s">
        <v>124</v>
      </c>
      <c r="D382" s="81" t="s">
        <v>817</v>
      </c>
      <c r="E382" s="82">
        <v>45</v>
      </c>
      <c r="F382" s="82">
        <v>940</v>
      </c>
      <c r="G382" s="82">
        <v>1</v>
      </c>
    </row>
    <row r="383" spans="1:7" customFormat="1" outlineLevel="2">
      <c r="A383" s="81" t="s">
        <v>122</v>
      </c>
      <c r="B383" s="81" t="s">
        <v>123</v>
      </c>
      <c r="C383" s="81" t="s">
        <v>124</v>
      </c>
      <c r="D383" s="81" t="s">
        <v>814</v>
      </c>
      <c r="E383" s="82">
        <v>2</v>
      </c>
      <c r="F383" s="82">
        <v>348</v>
      </c>
      <c r="G383" s="82">
        <v>1</v>
      </c>
    </row>
    <row r="384" spans="1:7" customFormat="1" outlineLevel="2">
      <c r="A384" s="81" t="s">
        <v>122</v>
      </c>
      <c r="B384" s="81" t="s">
        <v>123</v>
      </c>
      <c r="C384" s="81" t="s">
        <v>124</v>
      </c>
      <c r="D384" s="81" t="s">
        <v>813</v>
      </c>
      <c r="E384" s="82">
        <v>1</v>
      </c>
      <c r="F384" s="82">
        <v>0.7</v>
      </c>
      <c r="G384" s="82">
        <v>1</v>
      </c>
    </row>
    <row r="385" spans="1:7" customFormat="1" outlineLevel="1">
      <c r="A385" s="81"/>
      <c r="B385" s="83" t="s">
        <v>125</v>
      </c>
      <c r="C385" s="81"/>
      <c r="D385" s="81"/>
      <c r="E385" s="84">
        <f>SUBTOTAL(9,E379:E384)</f>
        <v>180</v>
      </c>
      <c r="F385" s="84">
        <f>SUBTOTAL(9,F379:F384)</f>
        <v>15024.1</v>
      </c>
      <c r="G385" s="84">
        <f>SUBTOTAL(9,G379:G384)</f>
        <v>12</v>
      </c>
    </row>
    <row r="386" spans="1:7" customFormat="1" outlineLevel="2">
      <c r="A386" s="81" t="s">
        <v>321</v>
      </c>
      <c r="B386" s="81" t="s">
        <v>322</v>
      </c>
      <c r="C386" s="81" t="s">
        <v>45</v>
      </c>
      <c r="D386" s="81" t="s">
        <v>805</v>
      </c>
      <c r="E386" s="82">
        <v>567</v>
      </c>
      <c r="F386" s="82">
        <v>6718</v>
      </c>
      <c r="G386" s="82">
        <v>11</v>
      </c>
    </row>
    <row r="387" spans="1:7" customFormat="1" outlineLevel="2">
      <c r="A387" s="81" t="s">
        <v>321</v>
      </c>
      <c r="B387" s="81" t="s">
        <v>322</v>
      </c>
      <c r="C387" s="81" t="s">
        <v>45</v>
      </c>
      <c r="D387" s="81" t="s">
        <v>812</v>
      </c>
      <c r="E387" s="82">
        <v>3</v>
      </c>
      <c r="F387" s="82">
        <v>3692</v>
      </c>
      <c r="G387" s="82">
        <v>2</v>
      </c>
    </row>
    <row r="388" spans="1:7" customFormat="1" outlineLevel="2">
      <c r="A388" s="81" t="s">
        <v>321</v>
      </c>
      <c r="B388" s="81" t="s">
        <v>322</v>
      </c>
      <c r="C388" s="81" t="s">
        <v>45</v>
      </c>
      <c r="D388" s="81" t="s">
        <v>810</v>
      </c>
      <c r="E388" s="82">
        <v>6</v>
      </c>
      <c r="F388" s="82">
        <v>2275</v>
      </c>
      <c r="G388" s="82">
        <v>2</v>
      </c>
    </row>
    <row r="389" spans="1:7" customFormat="1" outlineLevel="2">
      <c r="A389" s="81" t="s">
        <v>321</v>
      </c>
      <c r="B389" s="81" t="s">
        <v>322</v>
      </c>
      <c r="C389" s="81" t="s">
        <v>45</v>
      </c>
      <c r="D389" s="81" t="s">
        <v>25</v>
      </c>
      <c r="E389" s="82">
        <v>61</v>
      </c>
      <c r="F389" s="82">
        <v>1557.8999999999999</v>
      </c>
      <c r="G389" s="82">
        <v>22</v>
      </c>
    </row>
    <row r="390" spans="1:7" customFormat="1" outlineLevel="2">
      <c r="A390" s="81" t="s">
        <v>321</v>
      </c>
      <c r="B390" s="81" t="s">
        <v>322</v>
      </c>
      <c r="C390" s="81" t="s">
        <v>45</v>
      </c>
      <c r="D390" s="81" t="s">
        <v>811</v>
      </c>
      <c r="E390" s="82">
        <v>2</v>
      </c>
      <c r="F390" s="82">
        <v>324</v>
      </c>
      <c r="G390" s="82">
        <v>1</v>
      </c>
    </row>
    <row r="391" spans="1:7" customFormat="1" outlineLevel="2">
      <c r="A391" s="81" t="s">
        <v>321</v>
      </c>
      <c r="B391" s="81" t="s">
        <v>322</v>
      </c>
      <c r="C391" s="81" t="s">
        <v>45</v>
      </c>
      <c r="D391" s="81" t="s">
        <v>807</v>
      </c>
      <c r="E391" s="82">
        <v>1</v>
      </c>
      <c r="F391" s="82">
        <v>160</v>
      </c>
      <c r="G391" s="82">
        <v>1</v>
      </c>
    </row>
    <row r="392" spans="1:7" customFormat="1" outlineLevel="2" collapsed="1">
      <c r="A392" s="81" t="s">
        <v>321</v>
      </c>
      <c r="B392" s="81" t="s">
        <v>322</v>
      </c>
      <c r="C392" s="81" t="s">
        <v>45</v>
      </c>
      <c r="D392" s="81" t="s">
        <v>26</v>
      </c>
      <c r="E392" s="82">
        <v>2</v>
      </c>
      <c r="F392" s="82">
        <v>127</v>
      </c>
      <c r="G392" s="82">
        <v>2</v>
      </c>
    </row>
    <row r="393" spans="1:7" customFormat="1" outlineLevel="2">
      <c r="A393" s="81" t="s">
        <v>321</v>
      </c>
      <c r="B393" s="81" t="s">
        <v>322</v>
      </c>
      <c r="C393" s="81" t="s">
        <v>45</v>
      </c>
      <c r="D393" s="81" t="s">
        <v>35</v>
      </c>
      <c r="E393" s="82">
        <v>2</v>
      </c>
      <c r="F393" s="82">
        <v>17.25</v>
      </c>
      <c r="G393" s="82">
        <v>1</v>
      </c>
    </row>
    <row r="394" spans="1:7" customFormat="1" outlineLevel="2">
      <c r="A394" s="81" t="s">
        <v>321</v>
      </c>
      <c r="B394" s="81" t="s">
        <v>322</v>
      </c>
      <c r="C394" s="81" t="s">
        <v>45</v>
      </c>
      <c r="D394" s="81" t="s">
        <v>32</v>
      </c>
      <c r="E394" s="82">
        <v>1</v>
      </c>
      <c r="F394" s="82">
        <v>15</v>
      </c>
      <c r="G394" s="82">
        <v>1</v>
      </c>
    </row>
    <row r="395" spans="1:7" customFormat="1" outlineLevel="1">
      <c r="A395" s="81"/>
      <c r="B395" s="83" t="s">
        <v>323</v>
      </c>
      <c r="C395" s="81"/>
      <c r="D395" s="81"/>
      <c r="E395" s="84">
        <f>SUBTOTAL(9,E386:E394)</f>
        <v>645</v>
      </c>
      <c r="F395" s="84">
        <f>SUBTOTAL(9,F386:F394)</f>
        <v>14886.15</v>
      </c>
      <c r="G395" s="84">
        <f>SUBTOTAL(9,G386:G394)</f>
        <v>43</v>
      </c>
    </row>
    <row r="396" spans="1:7" customFormat="1" outlineLevel="2" collapsed="1">
      <c r="A396" s="81" t="s">
        <v>674</v>
      </c>
      <c r="B396" s="81" t="s">
        <v>675</v>
      </c>
      <c r="C396" s="81" t="s">
        <v>231</v>
      </c>
      <c r="D396" s="81" t="s">
        <v>35</v>
      </c>
      <c r="E396" s="82">
        <v>3</v>
      </c>
      <c r="F396" s="82">
        <v>29.5</v>
      </c>
      <c r="G396" s="82">
        <v>2</v>
      </c>
    </row>
    <row r="397" spans="1:7" customFormat="1" outlineLevel="2">
      <c r="A397" s="81" t="s">
        <v>674</v>
      </c>
      <c r="B397" s="81" t="s">
        <v>675</v>
      </c>
      <c r="C397" s="81" t="s">
        <v>231</v>
      </c>
      <c r="D397" s="81" t="s">
        <v>26</v>
      </c>
      <c r="E397" s="82">
        <v>1</v>
      </c>
      <c r="F397" s="82">
        <v>15</v>
      </c>
      <c r="G397" s="82">
        <v>1</v>
      </c>
    </row>
    <row r="398" spans="1:7" customFormat="1" outlineLevel="2">
      <c r="A398" s="81" t="s">
        <v>232</v>
      </c>
      <c r="B398" s="81" t="s">
        <v>675</v>
      </c>
      <c r="C398" s="81" t="s">
        <v>231</v>
      </c>
      <c r="D398" s="81" t="s">
        <v>815</v>
      </c>
      <c r="E398" s="82">
        <v>267</v>
      </c>
      <c r="F398" s="82">
        <v>6698.9000000000005</v>
      </c>
      <c r="G398" s="82">
        <v>40</v>
      </c>
    </row>
    <row r="399" spans="1:7" customFormat="1" outlineLevel="2">
      <c r="A399" s="81" t="s">
        <v>232</v>
      </c>
      <c r="B399" s="81" t="s">
        <v>675</v>
      </c>
      <c r="C399" s="81" t="s">
        <v>231</v>
      </c>
      <c r="D399" s="81" t="s">
        <v>26</v>
      </c>
      <c r="E399" s="82">
        <v>105</v>
      </c>
      <c r="F399" s="82">
        <v>2004.3999999999999</v>
      </c>
      <c r="G399" s="82">
        <v>13</v>
      </c>
    </row>
    <row r="400" spans="1:7" customFormat="1" outlineLevel="2" collapsed="1">
      <c r="A400" s="81" t="s">
        <v>232</v>
      </c>
      <c r="B400" s="81" t="s">
        <v>675</v>
      </c>
      <c r="C400" s="81" t="s">
        <v>231</v>
      </c>
      <c r="D400" s="81" t="s">
        <v>810</v>
      </c>
      <c r="E400" s="82">
        <v>1</v>
      </c>
      <c r="F400" s="82">
        <v>1066</v>
      </c>
      <c r="G400" s="82">
        <v>1</v>
      </c>
    </row>
    <row r="401" spans="1:7" customFormat="1" outlineLevel="2">
      <c r="A401" s="81" t="s">
        <v>232</v>
      </c>
      <c r="B401" s="81" t="s">
        <v>675</v>
      </c>
      <c r="C401" s="81" t="s">
        <v>231</v>
      </c>
      <c r="D401" s="81" t="s">
        <v>809</v>
      </c>
      <c r="E401" s="82">
        <v>3</v>
      </c>
      <c r="F401" s="82">
        <v>94</v>
      </c>
      <c r="G401" s="82">
        <v>1</v>
      </c>
    </row>
    <row r="402" spans="1:7" customFormat="1" outlineLevel="2">
      <c r="A402" s="81" t="s">
        <v>232</v>
      </c>
      <c r="B402" s="81" t="s">
        <v>675</v>
      </c>
      <c r="C402" s="81" t="s">
        <v>231</v>
      </c>
      <c r="D402" s="81" t="s">
        <v>33</v>
      </c>
      <c r="E402" s="82">
        <v>1</v>
      </c>
      <c r="F402" s="82">
        <v>4.5</v>
      </c>
      <c r="G402" s="82">
        <v>1</v>
      </c>
    </row>
    <row r="403" spans="1:7" customFormat="1" outlineLevel="2">
      <c r="A403" s="81" t="s">
        <v>233</v>
      </c>
      <c r="B403" s="81" t="s">
        <v>675</v>
      </c>
      <c r="C403" s="81" t="s">
        <v>231</v>
      </c>
      <c r="D403" s="81" t="s">
        <v>815</v>
      </c>
      <c r="E403" s="82">
        <v>17</v>
      </c>
      <c r="F403" s="82">
        <v>2052.6</v>
      </c>
      <c r="G403" s="82">
        <v>8</v>
      </c>
    </row>
    <row r="404" spans="1:7" customFormat="1" outlineLevel="2" collapsed="1">
      <c r="A404" s="81" t="s">
        <v>233</v>
      </c>
      <c r="B404" s="81" t="s">
        <v>675</v>
      </c>
      <c r="C404" s="81" t="s">
        <v>231</v>
      </c>
      <c r="D404" s="81" t="s">
        <v>26</v>
      </c>
      <c r="E404" s="82">
        <v>115</v>
      </c>
      <c r="F404" s="82">
        <v>1088.8</v>
      </c>
      <c r="G404" s="82">
        <v>7</v>
      </c>
    </row>
    <row r="405" spans="1:7" customFormat="1" outlineLevel="2">
      <c r="A405" s="81" t="s">
        <v>233</v>
      </c>
      <c r="B405" s="81" t="s">
        <v>675</v>
      </c>
      <c r="C405" s="81" t="s">
        <v>231</v>
      </c>
      <c r="D405" s="81" t="s">
        <v>809</v>
      </c>
      <c r="E405" s="82">
        <v>3</v>
      </c>
      <c r="F405" s="82">
        <v>180</v>
      </c>
      <c r="G405" s="82">
        <v>1</v>
      </c>
    </row>
    <row r="406" spans="1:7" customFormat="1" outlineLevel="2">
      <c r="A406" s="81" t="s">
        <v>233</v>
      </c>
      <c r="B406" s="81" t="s">
        <v>675</v>
      </c>
      <c r="C406" s="81" t="s">
        <v>231</v>
      </c>
      <c r="D406" s="81" t="s">
        <v>676</v>
      </c>
      <c r="E406" s="82">
        <v>1</v>
      </c>
      <c r="F406" s="82">
        <v>146</v>
      </c>
      <c r="G406" s="82">
        <v>1</v>
      </c>
    </row>
    <row r="407" spans="1:7" customFormat="1" outlineLevel="2" collapsed="1">
      <c r="A407" s="81" t="s">
        <v>233</v>
      </c>
      <c r="B407" s="81" t="s">
        <v>675</v>
      </c>
      <c r="C407" s="81" t="s">
        <v>231</v>
      </c>
      <c r="D407" s="81" t="s">
        <v>35</v>
      </c>
      <c r="E407" s="82">
        <v>1</v>
      </c>
      <c r="F407" s="82">
        <v>71</v>
      </c>
      <c r="G407" s="82">
        <v>1</v>
      </c>
    </row>
    <row r="408" spans="1:7" customFormat="1" outlineLevel="1">
      <c r="A408" s="81"/>
      <c r="B408" s="83" t="s">
        <v>677</v>
      </c>
      <c r="C408" s="81"/>
      <c r="D408" s="81"/>
      <c r="E408" s="84">
        <f>SUBTOTAL(9,E396:E407)</f>
        <v>518</v>
      </c>
      <c r="F408" s="84">
        <f>SUBTOTAL(9,F396:F407)</f>
        <v>13450.7</v>
      </c>
      <c r="G408" s="84">
        <f>SUBTOTAL(9,G396:G407)</f>
        <v>77</v>
      </c>
    </row>
    <row r="409" spans="1:7" customFormat="1" outlineLevel="2" collapsed="1">
      <c r="A409" s="81" t="s">
        <v>254</v>
      </c>
      <c r="B409" s="81" t="s">
        <v>255</v>
      </c>
      <c r="C409" s="81" t="s">
        <v>48</v>
      </c>
      <c r="D409" s="81" t="s">
        <v>30</v>
      </c>
      <c r="E409" s="82">
        <v>235</v>
      </c>
      <c r="F409" s="82">
        <v>9703.7000000000007</v>
      </c>
      <c r="G409" s="82">
        <v>12</v>
      </c>
    </row>
    <row r="410" spans="1:7" customFormat="1" outlineLevel="2">
      <c r="A410" s="81" t="s">
        <v>254</v>
      </c>
      <c r="B410" s="81" t="s">
        <v>255</v>
      </c>
      <c r="C410" s="81" t="s">
        <v>48</v>
      </c>
      <c r="D410" s="81" t="s">
        <v>810</v>
      </c>
      <c r="E410" s="82">
        <v>92</v>
      </c>
      <c r="F410" s="82">
        <v>3083</v>
      </c>
      <c r="G410" s="82">
        <v>3</v>
      </c>
    </row>
    <row r="411" spans="1:7" customFormat="1" outlineLevel="2">
      <c r="A411" s="81" t="s">
        <v>254</v>
      </c>
      <c r="B411" s="81" t="s">
        <v>255</v>
      </c>
      <c r="C411" s="81" t="s">
        <v>48</v>
      </c>
      <c r="D411" s="81" t="s">
        <v>35</v>
      </c>
      <c r="E411" s="82">
        <v>5</v>
      </c>
      <c r="F411" s="82">
        <v>156</v>
      </c>
      <c r="G411" s="82">
        <v>3</v>
      </c>
    </row>
    <row r="412" spans="1:7" customFormat="1" outlineLevel="2">
      <c r="A412" s="81" t="s">
        <v>254</v>
      </c>
      <c r="B412" s="81" t="s">
        <v>255</v>
      </c>
      <c r="C412" s="81" t="s">
        <v>48</v>
      </c>
      <c r="D412" s="81" t="s">
        <v>813</v>
      </c>
      <c r="E412" s="82">
        <v>1</v>
      </c>
      <c r="F412" s="82">
        <v>20</v>
      </c>
      <c r="G412" s="82">
        <v>1</v>
      </c>
    </row>
    <row r="413" spans="1:7" customFormat="1" outlineLevel="1">
      <c r="A413" s="81"/>
      <c r="B413" s="83" t="s">
        <v>256</v>
      </c>
      <c r="C413" s="81"/>
      <c r="D413" s="81"/>
      <c r="E413" s="84">
        <f>SUBTOTAL(9,E409:E412)</f>
        <v>333</v>
      </c>
      <c r="F413" s="84">
        <f>SUBTOTAL(9,F409:F412)</f>
        <v>12962.7</v>
      </c>
      <c r="G413" s="84">
        <f>SUBTOTAL(9,G409:G412)</f>
        <v>19</v>
      </c>
    </row>
    <row r="414" spans="1:7" customFormat="1" outlineLevel="2">
      <c r="A414" s="81" t="s">
        <v>263</v>
      </c>
      <c r="B414" s="81" t="s">
        <v>264</v>
      </c>
      <c r="C414" s="81" t="s">
        <v>138</v>
      </c>
      <c r="D414" s="81" t="s">
        <v>806</v>
      </c>
      <c r="E414" s="82">
        <v>12</v>
      </c>
      <c r="F414" s="82">
        <v>4521</v>
      </c>
      <c r="G414" s="82">
        <v>6</v>
      </c>
    </row>
    <row r="415" spans="1:7" customFormat="1" outlineLevel="2">
      <c r="A415" s="81" t="s">
        <v>263</v>
      </c>
      <c r="B415" s="81" t="s">
        <v>264</v>
      </c>
      <c r="C415" s="81" t="s">
        <v>138</v>
      </c>
      <c r="D415" s="81" t="s">
        <v>25</v>
      </c>
      <c r="E415" s="82">
        <v>3</v>
      </c>
      <c r="F415" s="82">
        <v>2722</v>
      </c>
      <c r="G415" s="82">
        <v>1</v>
      </c>
    </row>
    <row r="416" spans="1:7" customFormat="1" outlineLevel="2" collapsed="1">
      <c r="A416" s="81" t="s">
        <v>263</v>
      </c>
      <c r="B416" s="81" t="s">
        <v>264</v>
      </c>
      <c r="C416" s="81" t="s">
        <v>138</v>
      </c>
      <c r="D416" s="81" t="s">
        <v>814</v>
      </c>
      <c r="E416" s="82">
        <v>14</v>
      </c>
      <c r="F416" s="82">
        <v>2093</v>
      </c>
      <c r="G416" s="82">
        <v>7</v>
      </c>
    </row>
    <row r="417" spans="1:7" customFormat="1" outlineLevel="2">
      <c r="A417" s="81" t="s">
        <v>263</v>
      </c>
      <c r="B417" s="81" t="s">
        <v>264</v>
      </c>
      <c r="C417" s="81" t="s">
        <v>138</v>
      </c>
      <c r="D417" s="81" t="s">
        <v>810</v>
      </c>
      <c r="E417" s="82">
        <v>4</v>
      </c>
      <c r="F417" s="82">
        <v>1806.8</v>
      </c>
      <c r="G417" s="82">
        <v>3</v>
      </c>
    </row>
    <row r="418" spans="1:7" customFormat="1" outlineLevel="2">
      <c r="A418" s="81" t="s">
        <v>263</v>
      </c>
      <c r="B418" s="81" t="s">
        <v>264</v>
      </c>
      <c r="C418" s="81" t="s">
        <v>138</v>
      </c>
      <c r="D418" s="81" t="s">
        <v>28</v>
      </c>
      <c r="E418" s="82">
        <v>16</v>
      </c>
      <c r="F418" s="82">
        <v>1285</v>
      </c>
      <c r="G418" s="82">
        <v>5</v>
      </c>
    </row>
    <row r="419" spans="1:7" customFormat="1" outlineLevel="2">
      <c r="A419" s="81" t="s">
        <v>263</v>
      </c>
      <c r="B419" s="81" t="s">
        <v>264</v>
      </c>
      <c r="C419" s="81" t="s">
        <v>138</v>
      </c>
      <c r="D419" s="81" t="s">
        <v>40</v>
      </c>
      <c r="E419" s="82">
        <v>5</v>
      </c>
      <c r="F419" s="82">
        <v>139</v>
      </c>
      <c r="G419" s="82">
        <v>3</v>
      </c>
    </row>
    <row r="420" spans="1:7" customFormat="1" outlineLevel="1">
      <c r="A420" s="81"/>
      <c r="B420" s="83" t="s">
        <v>265</v>
      </c>
      <c r="C420" s="81"/>
      <c r="D420" s="81"/>
      <c r="E420" s="84">
        <f>SUBTOTAL(9,E414:E419)</f>
        <v>54</v>
      </c>
      <c r="F420" s="84">
        <f>SUBTOTAL(9,F414:F419)</f>
        <v>12566.8</v>
      </c>
      <c r="G420" s="84">
        <f>SUBTOTAL(9,G414:G419)</f>
        <v>25</v>
      </c>
    </row>
    <row r="421" spans="1:7" customFormat="1" outlineLevel="2">
      <c r="A421" s="81" t="s">
        <v>469</v>
      </c>
      <c r="B421" s="81" t="s">
        <v>470</v>
      </c>
      <c r="C421" s="81" t="s">
        <v>45</v>
      </c>
      <c r="D421" s="81" t="s">
        <v>805</v>
      </c>
      <c r="E421" s="82">
        <v>25</v>
      </c>
      <c r="F421" s="82">
        <v>11750</v>
      </c>
      <c r="G421" s="82">
        <v>3</v>
      </c>
    </row>
    <row r="422" spans="1:7" customFormat="1" outlineLevel="2">
      <c r="A422" s="81" t="s">
        <v>469</v>
      </c>
      <c r="B422" s="81" t="s">
        <v>470</v>
      </c>
      <c r="C422" s="81" t="s">
        <v>45</v>
      </c>
      <c r="D422" s="81" t="s">
        <v>27</v>
      </c>
      <c r="E422" s="82">
        <v>1</v>
      </c>
      <c r="F422" s="82">
        <v>255</v>
      </c>
      <c r="G422" s="82">
        <v>1</v>
      </c>
    </row>
    <row r="423" spans="1:7" customFormat="1" outlineLevel="2">
      <c r="A423" s="81" t="s">
        <v>469</v>
      </c>
      <c r="B423" s="81" t="s">
        <v>470</v>
      </c>
      <c r="C423" s="81" t="s">
        <v>45</v>
      </c>
      <c r="D423" s="81" t="s">
        <v>25</v>
      </c>
      <c r="E423" s="82">
        <v>11</v>
      </c>
      <c r="F423" s="82">
        <v>191</v>
      </c>
      <c r="G423" s="82">
        <v>1</v>
      </c>
    </row>
    <row r="424" spans="1:7" customFormat="1" outlineLevel="1">
      <c r="A424" s="81"/>
      <c r="B424" s="83" t="s">
        <v>471</v>
      </c>
      <c r="C424" s="81"/>
      <c r="D424" s="81"/>
      <c r="E424" s="84">
        <f>SUBTOTAL(9,E421:E423)</f>
        <v>37</v>
      </c>
      <c r="F424" s="84">
        <f>SUBTOTAL(9,F421:F423)</f>
        <v>12196</v>
      </c>
      <c r="G424" s="84">
        <f>SUBTOTAL(9,G421:G423)</f>
        <v>5</v>
      </c>
    </row>
    <row r="425" spans="1:7" customFormat="1" outlineLevel="2">
      <c r="A425" s="81" t="s">
        <v>307</v>
      </c>
      <c r="B425" s="81" t="s">
        <v>308</v>
      </c>
      <c r="C425" s="81" t="s">
        <v>45</v>
      </c>
      <c r="D425" s="81" t="s">
        <v>808</v>
      </c>
      <c r="E425" s="82">
        <v>170</v>
      </c>
      <c r="F425" s="82">
        <v>12030</v>
      </c>
      <c r="G425" s="82">
        <v>4</v>
      </c>
    </row>
    <row r="426" spans="1:7" customFormat="1" outlineLevel="1">
      <c r="A426" s="81"/>
      <c r="B426" s="83" t="s">
        <v>309</v>
      </c>
      <c r="C426" s="81"/>
      <c r="D426" s="81"/>
      <c r="E426" s="84">
        <f>SUBTOTAL(9,E425:E425)</f>
        <v>170</v>
      </c>
      <c r="F426" s="84">
        <f>SUBTOTAL(9,F425:F425)</f>
        <v>12030</v>
      </c>
      <c r="G426" s="84">
        <f>SUBTOTAL(9,G425:G425)</f>
        <v>4</v>
      </c>
    </row>
    <row r="427" spans="1:7" customFormat="1" outlineLevel="2">
      <c r="A427" s="81" t="s">
        <v>257</v>
      </c>
      <c r="B427" s="81" t="s">
        <v>258</v>
      </c>
      <c r="C427" s="81" t="s">
        <v>83</v>
      </c>
      <c r="D427" s="81" t="s">
        <v>33</v>
      </c>
      <c r="E427" s="82">
        <v>27</v>
      </c>
      <c r="F427" s="82">
        <v>5948</v>
      </c>
      <c r="G427" s="82">
        <v>7</v>
      </c>
    </row>
    <row r="428" spans="1:7" customFormat="1" outlineLevel="2">
      <c r="A428" s="81" t="s">
        <v>257</v>
      </c>
      <c r="B428" s="81" t="s">
        <v>258</v>
      </c>
      <c r="C428" s="81" t="s">
        <v>83</v>
      </c>
      <c r="D428" s="81" t="s">
        <v>36</v>
      </c>
      <c r="E428" s="82">
        <v>17</v>
      </c>
      <c r="F428" s="82">
        <v>5131</v>
      </c>
      <c r="G428" s="82">
        <v>5</v>
      </c>
    </row>
    <row r="429" spans="1:7" customFormat="1" outlineLevel="2" collapsed="1">
      <c r="A429" s="81" t="s">
        <v>257</v>
      </c>
      <c r="B429" s="81" t="s">
        <v>258</v>
      </c>
      <c r="C429" s="81" t="s">
        <v>83</v>
      </c>
      <c r="D429" s="81" t="s">
        <v>35</v>
      </c>
      <c r="E429" s="82">
        <v>32</v>
      </c>
      <c r="F429" s="82">
        <v>614</v>
      </c>
      <c r="G429" s="82">
        <v>4</v>
      </c>
    </row>
    <row r="430" spans="1:7" customFormat="1" outlineLevel="2">
      <c r="A430" s="81" t="s">
        <v>257</v>
      </c>
      <c r="B430" s="81" t="s">
        <v>258</v>
      </c>
      <c r="C430" s="81" t="s">
        <v>83</v>
      </c>
      <c r="D430" s="81" t="s">
        <v>810</v>
      </c>
      <c r="E430" s="82">
        <v>1</v>
      </c>
      <c r="F430" s="82">
        <v>12.7</v>
      </c>
      <c r="G430" s="82">
        <v>1</v>
      </c>
    </row>
    <row r="431" spans="1:7" customFormat="1" outlineLevel="1">
      <c r="A431" s="81"/>
      <c r="B431" s="83" t="s">
        <v>259</v>
      </c>
      <c r="C431" s="81"/>
      <c r="D431" s="81"/>
      <c r="E431" s="84">
        <f>SUBTOTAL(9,E427:E430)</f>
        <v>77</v>
      </c>
      <c r="F431" s="84">
        <f>SUBTOTAL(9,F427:F430)</f>
        <v>11705.7</v>
      </c>
      <c r="G431" s="84">
        <f>SUBTOTAL(9,G427:G430)</f>
        <v>17</v>
      </c>
    </row>
    <row r="432" spans="1:7" customFormat="1" outlineLevel="2" collapsed="1">
      <c r="A432" s="81" t="s">
        <v>143</v>
      </c>
      <c r="B432" s="81" t="s">
        <v>144</v>
      </c>
      <c r="C432" s="81" t="s">
        <v>145</v>
      </c>
      <c r="D432" s="81" t="s">
        <v>29</v>
      </c>
      <c r="E432" s="82">
        <v>455</v>
      </c>
      <c r="F432" s="82">
        <v>11294.6</v>
      </c>
      <c r="G432" s="82">
        <v>8</v>
      </c>
    </row>
    <row r="433" spans="1:7" customFormat="1" outlineLevel="1">
      <c r="A433" s="81"/>
      <c r="B433" s="83" t="s">
        <v>146</v>
      </c>
      <c r="C433" s="81"/>
      <c r="D433" s="81"/>
      <c r="E433" s="84">
        <f>SUBTOTAL(9,E432:E432)</f>
        <v>455</v>
      </c>
      <c r="F433" s="84">
        <f>SUBTOTAL(9,F432:F432)</f>
        <v>11294.6</v>
      </c>
      <c r="G433" s="84">
        <f>SUBTOTAL(9,G432:G432)</f>
        <v>8</v>
      </c>
    </row>
    <row r="434" spans="1:7" customFormat="1" outlineLevel="2">
      <c r="A434" s="81" t="s">
        <v>118</v>
      </c>
      <c r="B434" s="81" t="s">
        <v>119</v>
      </c>
      <c r="C434" s="81" t="s">
        <v>120</v>
      </c>
      <c r="D434" s="81" t="s">
        <v>29</v>
      </c>
      <c r="E434" s="82">
        <v>18</v>
      </c>
      <c r="F434" s="82">
        <v>10206</v>
      </c>
      <c r="G434" s="82">
        <v>6</v>
      </c>
    </row>
    <row r="435" spans="1:7" customFormat="1" outlineLevel="2">
      <c r="A435" s="81" t="s">
        <v>118</v>
      </c>
      <c r="B435" s="81" t="s">
        <v>119</v>
      </c>
      <c r="C435" s="81" t="s">
        <v>120</v>
      </c>
      <c r="D435" s="81" t="s">
        <v>818</v>
      </c>
      <c r="E435" s="82">
        <v>127</v>
      </c>
      <c r="F435" s="82">
        <v>601</v>
      </c>
      <c r="G435" s="82">
        <v>4</v>
      </c>
    </row>
    <row r="436" spans="1:7" customFormat="1" outlineLevel="2">
      <c r="A436" s="81" t="s">
        <v>118</v>
      </c>
      <c r="B436" s="81" t="s">
        <v>119</v>
      </c>
      <c r="C436" s="81" t="s">
        <v>120</v>
      </c>
      <c r="D436" s="81" t="s">
        <v>32</v>
      </c>
      <c r="E436" s="82">
        <v>11</v>
      </c>
      <c r="F436" s="82">
        <v>151.30000000000001</v>
      </c>
      <c r="G436" s="82">
        <v>3</v>
      </c>
    </row>
    <row r="437" spans="1:7" customFormat="1" outlineLevel="1">
      <c r="A437" s="81"/>
      <c r="B437" s="83" t="s">
        <v>121</v>
      </c>
      <c r="C437" s="81"/>
      <c r="D437" s="81"/>
      <c r="E437" s="84">
        <f>SUBTOTAL(9,E434:E436)</f>
        <v>156</v>
      </c>
      <c r="F437" s="84">
        <f>SUBTOTAL(9,F434:F436)</f>
        <v>10958.3</v>
      </c>
      <c r="G437" s="84">
        <f>SUBTOTAL(9,G434:G436)</f>
        <v>13</v>
      </c>
    </row>
    <row r="438" spans="1:7" customFormat="1" outlineLevel="2">
      <c r="A438" s="81" t="s">
        <v>245</v>
      </c>
      <c r="B438" s="81" t="s">
        <v>246</v>
      </c>
      <c r="C438" s="81" t="s">
        <v>45</v>
      </c>
      <c r="D438" s="81" t="s">
        <v>25</v>
      </c>
      <c r="E438" s="82">
        <v>21</v>
      </c>
      <c r="F438" s="82">
        <v>7287</v>
      </c>
      <c r="G438" s="82">
        <v>4</v>
      </c>
    </row>
    <row r="439" spans="1:7" customFormat="1" outlineLevel="2">
      <c r="A439" s="81" t="s">
        <v>245</v>
      </c>
      <c r="B439" s="81" t="s">
        <v>246</v>
      </c>
      <c r="C439" s="81" t="s">
        <v>45</v>
      </c>
      <c r="D439" s="81" t="s">
        <v>808</v>
      </c>
      <c r="E439" s="82">
        <v>39</v>
      </c>
      <c r="F439" s="82">
        <v>3594</v>
      </c>
      <c r="G439" s="82">
        <v>10</v>
      </c>
    </row>
    <row r="440" spans="1:7" customFormat="1" outlineLevel="1">
      <c r="A440" s="81"/>
      <c r="B440" s="83" t="s">
        <v>247</v>
      </c>
      <c r="C440" s="81"/>
      <c r="D440" s="81"/>
      <c r="E440" s="84">
        <f>SUBTOTAL(9,E438:E439)</f>
        <v>60</v>
      </c>
      <c r="F440" s="84">
        <f>SUBTOTAL(9,F438:F439)</f>
        <v>10881</v>
      </c>
      <c r="G440" s="84">
        <f>SUBTOTAL(9,G438:G439)</f>
        <v>14</v>
      </c>
    </row>
    <row r="441" spans="1:7" customFormat="1" outlineLevel="2" collapsed="1">
      <c r="A441" s="81" t="s">
        <v>224</v>
      </c>
      <c r="B441" s="81" t="s">
        <v>225</v>
      </c>
      <c r="C441" s="81" t="s">
        <v>225</v>
      </c>
      <c r="D441" s="81" t="s">
        <v>818</v>
      </c>
      <c r="E441" s="82">
        <v>21</v>
      </c>
      <c r="F441" s="82">
        <v>8676</v>
      </c>
      <c r="G441" s="82">
        <v>3</v>
      </c>
    </row>
    <row r="442" spans="1:7" customFormat="1" outlineLevel="2">
      <c r="A442" s="81" t="s">
        <v>224</v>
      </c>
      <c r="B442" s="81" t="s">
        <v>225</v>
      </c>
      <c r="C442" s="81" t="s">
        <v>225</v>
      </c>
      <c r="D442" s="81" t="s">
        <v>817</v>
      </c>
      <c r="E442" s="82">
        <v>3</v>
      </c>
      <c r="F442" s="82">
        <v>1210</v>
      </c>
      <c r="G442" s="82">
        <v>3</v>
      </c>
    </row>
    <row r="443" spans="1:7" customFormat="1" outlineLevel="2">
      <c r="A443" s="81" t="s">
        <v>224</v>
      </c>
      <c r="B443" s="81" t="s">
        <v>225</v>
      </c>
      <c r="C443" s="81" t="s">
        <v>225</v>
      </c>
      <c r="D443" s="81" t="s">
        <v>32</v>
      </c>
      <c r="E443" s="82">
        <v>5</v>
      </c>
      <c r="F443" s="82">
        <v>690</v>
      </c>
      <c r="G443" s="82">
        <v>2</v>
      </c>
    </row>
    <row r="444" spans="1:7" customFormat="1" outlineLevel="2">
      <c r="A444" s="81" t="s">
        <v>224</v>
      </c>
      <c r="B444" s="81" t="s">
        <v>225</v>
      </c>
      <c r="C444" s="81" t="s">
        <v>225</v>
      </c>
      <c r="D444" s="81" t="s">
        <v>27</v>
      </c>
      <c r="E444" s="82">
        <v>8</v>
      </c>
      <c r="F444" s="82">
        <v>210</v>
      </c>
      <c r="G444" s="82">
        <v>2</v>
      </c>
    </row>
    <row r="445" spans="1:7" customFormat="1" outlineLevel="1">
      <c r="A445" s="81"/>
      <c r="B445" s="83" t="s">
        <v>226</v>
      </c>
      <c r="C445" s="81"/>
      <c r="D445" s="81"/>
      <c r="E445" s="84">
        <f>SUBTOTAL(9,E441:E444)</f>
        <v>37</v>
      </c>
      <c r="F445" s="84">
        <f>SUBTOTAL(9,F441:F444)</f>
        <v>10786</v>
      </c>
      <c r="G445" s="84">
        <f>SUBTOTAL(9,G441:G444)</f>
        <v>10</v>
      </c>
    </row>
    <row r="446" spans="1:7" customFormat="1" outlineLevel="2" collapsed="1">
      <c r="A446" s="81" t="s">
        <v>186</v>
      </c>
      <c r="B446" s="81" t="s">
        <v>187</v>
      </c>
      <c r="C446" s="81" t="s">
        <v>188</v>
      </c>
      <c r="D446" s="81" t="s">
        <v>814</v>
      </c>
      <c r="E446" s="82">
        <v>444</v>
      </c>
      <c r="F446" s="82">
        <v>10553</v>
      </c>
      <c r="G446" s="82">
        <v>1</v>
      </c>
    </row>
    <row r="447" spans="1:7" customFormat="1" outlineLevel="1">
      <c r="A447" s="81"/>
      <c r="B447" s="83" t="s">
        <v>189</v>
      </c>
      <c r="C447" s="81"/>
      <c r="D447" s="81"/>
      <c r="E447" s="84">
        <f>SUBTOTAL(9,E446:E446)</f>
        <v>444</v>
      </c>
      <c r="F447" s="84">
        <f>SUBTOTAL(9,F446:F446)</f>
        <v>10553</v>
      </c>
      <c r="G447" s="84">
        <f>SUBTOTAL(9,G446:G446)</f>
        <v>1</v>
      </c>
    </row>
    <row r="448" spans="1:7" customFormat="1" outlineLevel="2">
      <c r="A448" s="81" t="s">
        <v>234</v>
      </c>
      <c r="B448" s="81" t="s">
        <v>235</v>
      </c>
      <c r="C448" s="81" t="s">
        <v>236</v>
      </c>
      <c r="D448" s="81" t="s">
        <v>32</v>
      </c>
      <c r="E448" s="82">
        <v>67</v>
      </c>
      <c r="F448" s="82">
        <v>6596.5</v>
      </c>
      <c r="G448" s="82">
        <v>6</v>
      </c>
    </row>
    <row r="449" spans="1:7" customFormat="1" outlineLevel="2">
      <c r="A449" s="81" t="s">
        <v>234</v>
      </c>
      <c r="B449" s="81" t="s">
        <v>235</v>
      </c>
      <c r="C449" s="81" t="s">
        <v>236</v>
      </c>
      <c r="D449" s="81" t="s">
        <v>29</v>
      </c>
      <c r="E449" s="82">
        <v>12</v>
      </c>
      <c r="F449" s="82">
        <v>2089.6999999999998</v>
      </c>
      <c r="G449" s="82">
        <v>7</v>
      </c>
    </row>
    <row r="450" spans="1:7" customFormat="1" outlineLevel="2">
      <c r="A450" s="81" t="s">
        <v>234</v>
      </c>
      <c r="B450" s="81" t="s">
        <v>235</v>
      </c>
      <c r="C450" s="81" t="s">
        <v>236</v>
      </c>
      <c r="D450" s="81" t="s">
        <v>28</v>
      </c>
      <c r="E450" s="82">
        <v>3</v>
      </c>
      <c r="F450" s="82">
        <v>1500</v>
      </c>
      <c r="G450" s="82">
        <v>1</v>
      </c>
    </row>
    <row r="451" spans="1:7" customFormat="1" outlineLevel="1">
      <c r="A451" s="81"/>
      <c r="B451" s="83" t="s">
        <v>237</v>
      </c>
      <c r="C451" s="81"/>
      <c r="D451" s="81"/>
      <c r="E451" s="84">
        <f>SUBTOTAL(9,E448:E450)</f>
        <v>82</v>
      </c>
      <c r="F451" s="84">
        <f>SUBTOTAL(9,F448:F450)</f>
        <v>10186.200000000001</v>
      </c>
      <c r="G451" s="84">
        <f>SUBTOTAL(9,G448:G450)</f>
        <v>14</v>
      </c>
    </row>
    <row r="452" spans="1:7" customFormat="1" outlineLevel="2">
      <c r="A452" s="81" t="s">
        <v>678</v>
      </c>
      <c r="B452" s="81" t="s">
        <v>679</v>
      </c>
      <c r="C452" s="81" t="s">
        <v>680</v>
      </c>
      <c r="D452" s="81" t="s">
        <v>28</v>
      </c>
      <c r="E452" s="82">
        <v>24</v>
      </c>
      <c r="F452" s="82">
        <v>9600</v>
      </c>
      <c r="G452" s="82">
        <v>1</v>
      </c>
    </row>
    <row r="453" spans="1:7" customFormat="1" outlineLevel="1">
      <c r="A453" s="81"/>
      <c r="B453" s="83" t="s">
        <v>681</v>
      </c>
      <c r="C453" s="81"/>
      <c r="D453" s="81"/>
      <c r="E453" s="84">
        <f>SUBTOTAL(9,E452:E452)</f>
        <v>24</v>
      </c>
      <c r="F453" s="84">
        <f>SUBTOTAL(9,F452:F452)</f>
        <v>9600</v>
      </c>
      <c r="G453" s="84">
        <f>SUBTOTAL(9,G452:G452)</f>
        <v>1</v>
      </c>
    </row>
    <row r="454" spans="1:7" customFormat="1" outlineLevel="2">
      <c r="A454" s="81" t="s">
        <v>337</v>
      </c>
      <c r="B454" s="81" t="s">
        <v>338</v>
      </c>
      <c r="C454" s="81" t="s">
        <v>312</v>
      </c>
      <c r="D454" s="81" t="s">
        <v>29</v>
      </c>
      <c r="E454" s="82">
        <v>112</v>
      </c>
      <c r="F454" s="82">
        <v>4905.18</v>
      </c>
      <c r="G454" s="82">
        <v>5</v>
      </c>
    </row>
    <row r="455" spans="1:7" customFormat="1" outlineLevel="2">
      <c r="A455" s="81" t="s">
        <v>337</v>
      </c>
      <c r="B455" s="81" t="s">
        <v>338</v>
      </c>
      <c r="C455" s="81" t="s">
        <v>312</v>
      </c>
      <c r="D455" s="81" t="s">
        <v>818</v>
      </c>
      <c r="E455" s="82">
        <v>7</v>
      </c>
      <c r="F455" s="82">
        <v>3597</v>
      </c>
      <c r="G455" s="82">
        <v>4</v>
      </c>
    </row>
    <row r="456" spans="1:7" customFormat="1" outlineLevel="2" collapsed="1">
      <c r="A456" s="81" t="s">
        <v>337</v>
      </c>
      <c r="B456" s="81" t="s">
        <v>338</v>
      </c>
      <c r="C456" s="81" t="s">
        <v>312</v>
      </c>
      <c r="D456" s="81" t="s">
        <v>817</v>
      </c>
      <c r="E456" s="82">
        <v>2</v>
      </c>
      <c r="F456" s="82">
        <v>515</v>
      </c>
      <c r="G456" s="82">
        <v>2</v>
      </c>
    </row>
    <row r="457" spans="1:7" customFormat="1" outlineLevel="2">
      <c r="A457" s="81" t="s">
        <v>337</v>
      </c>
      <c r="B457" s="81" t="s">
        <v>338</v>
      </c>
      <c r="C457" s="81" t="s">
        <v>312</v>
      </c>
      <c r="D457" s="81" t="s">
        <v>27</v>
      </c>
      <c r="E457" s="82">
        <v>20</v>
      </c>
      <c r="F457" s="82">
        <v>425.5</v>
      </c>
      <c r="G457" s="82">
        <v>3</v>
      </c>
    </row>
    <row r="458" spans="1:7" customFormat="1" outlineLevel="1">
      <c r="A458" s="81"/>
      <c r="B458" s="83" t="s">
        <v>339</v>
      </c>
      <c r="C458" s="81"/>
      <c r="D458" s="81"/>
      <c r="E458" s="84">
        <f>SUBTOTAL(9,E454:E457)</f>
        <v>141</v>
      </c>
      <c r="F458" s="84">
        <f>SUBTOTAL(9,F454:F457)</f>
        <v>9442.68</v>
      </c>
      <c r="G458" s="84">
        <f>SUBTOTAL(9,G454:G457)</f>
        <v>14</v>
      </c>
    </row>
    <row r="459" spans="1:7" customFormat="1" outlineLevel="2" collapsed="1">
      <c r="A459" s="81" t="s">
        <v>324</v>
      </c>
      <c r="B459" s="81" t="s">
        <v>325</v>
      </c>
      <c r="C459" s="81" t="s">
        <v>45</v>
      </c>
      <c r="D459" s="81" t="s">
        <v>805</v>
      </c>
      <c r="E459" s="82">
        <v>36</v>
      </c>
      <c r="F459" s="82">
        <v>4940.3</v>
      </c>
      <c r="G459" s="82">
        <v>12</v>
      </c>
    </row>
    <row r="460" spans="1:7" customFormat="1" outlineLevel="2">
      <c r="A460" s="81" t="s">
        <v>324</v>
      </c>
      <c r="B460" s="81" t="s">
        <v>325</v>
      </c>
      <c r="C460" s="81" t="s">
        <v>45</v>
      </c>
      <c r="D460" s="81" t="s">
        <v>25</v>
      </c>
      <c r="E460" s="82">
        <v>69</v>
      </c>
      <c r="F460" s="82">
        <v>3914.95</v>
      </c>
      <c r="G460" s="82">
        <v>21</v>
      </c>
    </row>
    <row r="461" spans="1:7" customFormat="1" outlineLevel="2" collapsed="1">
      <c r="A461" s="81" t="s">
        <v>324</v>
      </c>
      <c r="B461" s="81" t="s">
        <v>325</v>
      </c>
      <c r="C461" s="81" t="s">
        <v>45</v>
      </c>
      <c r="D461" s="81" t="s">
        <v>817</v>
      </c>
      <c r="E461" s="82">
        <v>1</v>
      </c>
      <c r="F461" s="82">
        <v>250</v>
      </c>
      <c r="G461" s="82">
        <v>1</v>
      </c>
    </row>
    <row r="462" spans="1:7" customFormat="1" outlineLevel="2">
      <c r="A462" s="81" t="s">
        <v>324</v>
      </c>
      <c r="B462" s="81" t="s">
        <v>325</v>
      </c>
      <c r="C462" s="81" t="s">
        <v>45</v>
      </c>
      <c r="D462" s="81" t="s">
        <v>27</v>
      </c>
      <c r="E462" s="82">
        <v>2</v>
      </c>
      <c r="F462" s="82">
        <v>195</v>
      </c>
      <c r="G462" s="82">
        <v>2</v>
      </c>
    </row>
    <row r="463" spans="1:7" customFormat="1" outlineLevel="2" collapsed="1">
      <c r="A463" s="81" t="s">
        <v>324</v>
      </c>
      <c r="B463" s="81" t="s">
        <v>325</v>
      </c>
      <c r="C463" s="81" t="s">
        <v>45</v>
      </c>
      <c r="D463" s="81" t="s">
        <v>810</v>
      </c>
      <c r="E463" s="82">
        <v>1</v>
      </c>
      <c r="F463" s="82">
        <v>14.6</v>
      </c>
      <c r="G463" s="82">
        <v>1</v>
      </c>
    </row>
    <row r="464" spans="1:7" customFormat="1" outlineLevel="1">
      <c r="A464" s="81"/>
      <c r="B464" s="83" t="s">
        <v>326</v>
      </c>
      <c r="C464" s="81"/>
      <c r="D464" s="81"/>
      <c r="E464" s="84">
        <f>SUBTOTAL(9,E459:E463)</f>
        <v>109</v>
      </c>
      <c r="F464" s="84">
        <f>SUBTOTAL(9,F459:F463)</f>
        <v>9314.85</v>
      </c>
      <c r="G464" s="84">
        <f>SUBTOTAL(9,G459:G463)</f>
        <v>37</v>
      </c>
    </row>
    <row r="465" spans="1:7" customFormat="1" outlineLevel="2">
      <c r="A465" s="81" t="s">
        <v>248</v>
      </c>
      <c r="B465" s="81" t="s">
        <v>249</v>
      </c>
      <c r="C465" s="81" t="s">
        <v>231</v>
      </c>
      <c r="D465" s="81" t="s">
        <v>815</v>
      </c>
      <c r="E465" s="82">
        <v>720</v>
      </c>
      <c r="F465" s="82">
        <v>7299.5</v>
      </c>
      <c r="G465" s="82">
        <v>39</v>
      </c>
    </row>
    <row r="466" spans="1:7" customFormat="1" outlineLevel="2">
      <c r="A466" s="81" t="s">
        <v>248</v>
      </c>
      <c r="B466" s="81" t="s">
        <v>249</v>
      </c>
      <c r="C466" s="81" t="s">
        <v>231</v>
      </c>
      <c r="D466" s="81" t="s">
        <v>34</v>
      </c>
      <c r="E466" s="82">
        <v>4</v>
      </c>
      <c r="F466" s="82">
        <v>1738</v>
      </c>
      <c r="G466" s="82">
        <v>1</v>
      </c>
    </row>
    <row r="467" spans="1:7" customFormat="1" outlineLevel="2">
      <c r="A467" s="81" t="s">
        <v>248</v>
      </c>
      <c r="B467" s="81" t="s">
        <v>249</v>
      </c>
      <c r="C467" s="81" t="s">
        <v>231</v>
      </c>
      <c r="D467" s="81" t="s">
        <v>810</v>
      </c>
      <c r="E467" s="82">
        <v>1</v>
      </c>
      <c r="F467" s="82">
        <v>127.5</v>
      </c>
      <c r="G467" s="82">
        <v>1</v>
      </c>
    </row>
    <row r="468" spans="1:7" customFormat="1" outlineLevel="2" collapsed="1">
      <c r="A468" s="81" t="s">
        <v>248</v>
      </c>
      <c r="B468" s="81" t="s">
        <v>249</v>
      </c>
      <c r="C468" s="81" t="s">
        <v>231</v>
      </c>
      <c r="D468" s="81" t="s">
        <v>33</v>
      </c>
      <c r="E468" s="82">
        <v>2</v>
      </c>
      <c r="F468" s="82">
        <v>54.7</v>
      </c>
      <c r="G468" s="82">
        <v>2</v>
      </c>
    </row>
    <row r="469" spans="1:7" customFormat="1" outlineLevel="1">
      <c r="A469" s="81"/>
      <c r="B469" s="83" t="s">
        <v>250</v>
      </c>
      <c r="C469" s="81"/>
      <c r="D469" s="81"/>
      <c r="E469" s="84">
        <f>SUBTOTAL(9,E465:E468)</f>
        <v>727</v>
      </c>
      <c r="F469" s="84">
        <f>SUBTOTAL(9,F465:F468)</f>
        <v>9219.7000000000007</v>
      </c>
      <c r="G469" s="84">
        <f>SUBTOTAL(9,G465:G468)</f>
        <v>43</v>
      </c>
    </row>
    <row r="470" spans="1:7" customFormat="1" outlineLevel="2" collapsed="1">
      <c r="A470" s="81" t="s">
        <v>194</v>
      </c>
      <c r="B470" s="81" t="s">
        <v>195</v>
      </c>
      <c r="C470" s="81" t="s">
        <v>196</v>
      </c>
      <c r="D470" s="81" t="s">
        <v>29</v>
      </c>
      <c r="E470" s="82">
        <v>19</v>
      </c>
      <c r="F470" s="82">
        <v>5424</v>
      </c>
      <c r="G470" s="82">
        <v>4</v>
      </c>
    </row>
    <row r="471" spans="1:7" customFormat="1" outlineLevel="2">
      <c r="A471" s="81" t="s">
        <v>194</v>
      </c>
      <c r="B471" s="81" t="s">
        <v>195</v>
      </c>
      <c r="C471" s="81" t="s">
        <v>196</v>
      </c>
      <c r="D471" s="81" t="s">
        <v>33</v>
      </c>
      <c r="E471" s="82">
        <v>53</v>
      </c>
      <c r="F471" s="82">
        <v>1884.5</v>
      </c>
      <c r="G471" s="82">
        <v>6</v>
      </c>
    </row>
    <row r="472" spans="1:7" customFormat="1" outlineLevel="2">
      <c r="A472" s="81" t="s">
        <v>194</v>
      </c>
      <c r="B472" s="81" t="s">
        <v>195</v>
      </c>
      <c r="C472" s="81" t="s">
        <v>196</v>
      </c>
      <c r="D472" s="81" t="s">
        <v>25</v>
      </c>
      <c r="E472" s="82">
        <v>6</v>
      </c>
      <c r="F472" s="82">
        <v>1103</v>
      </c>
      <c r="G472" s="82">
        <v>4</v>
      </c>
    </row>
    <row r="473" spans="1:7" customFormat="1" outlineLevel="2">
      <c r="A473" s="81" t="s">
        <v>194</v>
      </c>
      <c r="B473" s="81" t="s">
        <v>195</v>
      </c>
      <c r="C473" s="81" t="s">
        <v>196</v>
      </c>
      <c r="D473" s="81" t="s">
        <v>810</v>
      </c>
      <c r="E473" s="82">
        <v>3</v>
      </c>
      <c r="F473" s="82">
        <v>503</v>
      </c>
      <c r="G473" s="82">
        <v>2</v>
      </c>
    </row>
    <row r="474" spans="1:7" customFormat="1" outlineLevel="2">
      <c r="A474" s="81" t="s">
        <v>194</v>
      </c>
      <c r="B474" s="81" t="s">
        <v>195</v>
      </c>
      <c r="C474" s="81" t="s">
        <v>196</v>
      </c>
      <c r="D474" s="81" t="s">
        <v>35</v>
      </c>
      <c r="E474" s="82">
        <v>14</v>
      </c>
      <c r="F474" s="82">
        <v>219</v>
      </c>
      <c r="G474" s="82">
        <v>4</v>
      </c>
    </row>
    <row r="475" spans="1:7" customFormat="1" outlineLevel="1">
      <c r="A475" s="81"/>
      <c r="B475" s="83" t="s">
        <v>197</v>
      </c>
      <c r="C475" s="81"/>
      <c r="D475" s="81"/>
      <c r="E475" s="84">
        <f>SUBTOTAL(9,E470:E474)</f>
        <v>95</v>
      </c>
      <c r="F475" s="84">
        <f>SUBTOTAL(9,F470:F474)</f>
        <v>9133.5</v>
      </c>
      <c r="G475" s="84">
        <f>SUBTOTAL(9,G470:G474)</f>
        <v>20</v>
      </c>
    </row>
    <row r="476" spans="1:7" customFormat="1" outlineLevel="2">
      <c r="A476" s="81" t="s">
        <v>179</v>
      </c>
      <c r="B476" s="81" t="s">
        <v>180</v>
      </c>
      <c r="C476" s="81" t="s">
        <v>181</v>
      </c>
      <c r="D476" s="81" t="s">
        <v>34</v>
      </c>
      <c r="E476" s="82">
        <v>33</v>
      </c>
      <c r="F476" s="82">
        <v>8741.2000000000007</v>
      </c>
      <c r="G476" s="82">
        <v>14</v>
      </c>
    </row>
    <row r="477" spans="1:7" customFormat="1" outlineLevel="2">
      <c r="A477" s="81" t="s">
        <v>179</v>
      </c>
      <c r="B477" s="81" t="s">
        <v>180</v>
      </c>
      <c r="C477" s="81" t="s">
        <v>181</v>
      </c>
      <c r="D477" s="81" t="s">
        <v>25</v>
      </c>
      <c r="E477" s="82">
        <v>2</v>
      </c>
      <c r="F477" s="82">
        <v>201</v>
      </c>
      <c r="G477" s="82">
        <v>2</v>
      </c>
    </row>
    <row r="478" spans="1:7" customFormat="1" outlineLevel="2">
      <c r="A478" s="81" t="s">
        <v>179</v>
      </c>
      <c r="B478" s="81" t="s">
        <v>180</v>
      </c>
      <c r="C478" s="81" t="s">
        <v>181</v>
      </c>
      <c r="D478" s="81" t="s">
        <v>805</v>
      </c>
      <c r="E478" s="82">
        <v>2</v>
      </c>
      <c r="F478" s="82">
        <v>53</v>
      </c>
      <c r="G478" s="82">
        <v>2</v>
      </c>
    </row>
    <row r="479" spans="1:7" customFormat="1" outlineLevel="1">
      <c r="A479" s="81"/>
      <c r="B479" s="83" t="s">
        <v>182</v>
      </c>
      <c r="C479" s="81"/>
      <c r="D479" s="81"/>
      <c r="E479" s="84">
        <f>SUBTOTAL(9,E476:E478)</f>
        <v>37</v>
      </c>
      <c r="F479" s="84">
        <f>SUBTOTAL(9,F476:F478)</f>
        <v>8995.2000000000007</v>
      </c>
      <c r="G479" s="84">
        <f>SUBTOTAL(9,G476:G478)</f>
        <v>18</v>
      </c>
    </row>
    <row r="480" spans="1:7" customFormat="1" outlineLevel="2" collapsed="1">
      <c r="A480" s="81" t="s">
        <v>509</v>
      </c>
      <c r="B480" s="81" t="s">
        <v>510</v>
      </c>
      <c r="C480" s="81" t="s">
        <v>511</v>
      </c>
      <c r="D480" s="81" t="s">
        <v>807</v>
      </c>
      <c r="E480" s="82">
        <v>53</v>
      </c>
      <c r="F480" s="82">
        <v>7020</v>
      </c>
      <c r="G480" s="82">
        <v>1</v>
      </c>
    </row>
    <row r="481" spans="1:7" customFormat="1" outlineLevel="2">
      <c r="A481" s="81" t="s">
        <v>509</v>
      </c>
      <c r="B481" s="81" t="s">
        <v>510</v>
      </c>
      <c r="C481" s="81" t="s">
        <v>511</v>
      </c>
      <c r="D481" s="81" t="s">
        <v>28</v>
      </c>
      <c r="E481" s="82">
        <v>3</v>
      </c>
      <c r="F481" s="82">
        <v>1640</v>
      </c>
      <c r="G481" s="82">
        <v>1</v>
      </c>
    </row>
    <row r="482" spans="1:7" customFormat="1" outlineLevel="2">
      <c r="A482" s="81" t="s">
        <v>509</v>
      </c>
      <c r="B482" s="81" t="s">
        <v>510</v>
      </c>
      <c r="C482" s="81" t="s">
        <v>511</v>
      </c>
      <c r="D482" s="81" t="s">
        <v>32</v>
      </c>
      <c r="E482" s="82">
        <v>1</v>
      </c>
      <c r="F482" s="82">
        <v>202</v>
      </c>
      <c r="G482" s="82">
        <v>1</v>
      </c>
    </row>
    <row r="483" spans="1:7" customFormat="1" outlineLevel="2">
      <c r="A483" s="81" t="s">
        <v>509</v>
      </c>
      <c r="B483" s="81" t="s">
        <v>510</v>
      </c>
      <c r="C483" s="81" t="s">
        <v>511</v>
      </c>
      <c r="D483" s="81" t="s">
        <v>40</v>
      </c>
      <c r="E483" s="82">
        <v>1</v>
      </c>
      <c r="F483" s="82">
        <v>110</v>
      </c>
      <c r="G483" s="82">
        <v>1</v>
      </c>
    </row>
    <row r="484" spans="1:7" customFormat="1" outlineLevel="1">
      <c r="A484" s="81"/>
      <c r="B484" s="83" t="s">
        <v>512</v>
      </c>
      <c r="C484" s="81"/>
      <c r="D484" s="81"/>
      <c r="E484" s="84">
        <f>SUBTOTAL(9,E480:E483)</f>
        <v>58</v>
      </c>
      <c r="F484" s="84">
        <f>SUBTOTAL(9,F480:F483)</f>
        <v>8972</v>
      </c>
      <c r="G484" s="84">
        <f>SUBTOTAL(9,G480:G483)</f>
        <v>4</v>
      </c>
    </row>
    <row r="485" spans="1:7" customFormat="1" outlineLevel="2">
      <c r="A485" s="81" t="s">
        <v>206</v>
      </c>
      <c r="B485" s="81" t="s">
        <v>207</v>
      </c>
      <c r="C485" s="81" t="s">
        <v>128</v>
      </c>
      <c r="D485" s="81" t="s">
        <v>28</v>
      </c>
      <c r="E485" s="82">
        <v>46</v>
      </c>
      <c r="F485" s="82">
        <v>8691</v>
      </c>
      <c r="G485" s="82">
        <v>6</v>
      </c>
    </row>
    <row r="486" spans="1:7" customFormat="1" outlineLevel="2">
      <c r="A486" s="81" t="s">
        <v>206</v>
      </c>
      <c r="B486" s="81" t="s">
        <v>207</v>
      </c>
      <c r="C486" s="81" t="s">
        <v>128</v>
      </c>
      <c r="D486" s="81" t="s">
        <v>40</v>
      </c>
      <c r="E486" s="82">
        <v>1</v>
      </c>
      <c r="F486" s="82">
        <v>271</v>
      </c>
      <c r="G486" s="82">
        <v>1</v>
      </c>
    </row>
    <row r="487" spans="1:7" customFormat="1" outlineLevel="1">
      <c r="A487" s="81"/>
      <c r="B487" s="83" t="s">
        <v>208</v>
      </c>
      <c r="C487" s="81"/>
      <c r="D487" s="81"/>
      <c r="E487" s="84">
        <f>SUBTOTAL(9,E485:E486)</f>
        <v>47</v>
      </c>
      <c r="F487" s="84">
        <f>SUBTOTAL(9,F485:F486)</f>
        <v>8962</v>
      </c>
      <c r="G487" s="84">
        <f>SUBTOTAL(9,G485:G486)</f>
        <v>7</v>
      </c>
    </row>
    <row r="488" spans="1:7" customFormat="1" outlineLevel="2">
      <c r="A488" s="81" t="s">
        <v>331</v>
      </c>
      <c r="B488" s="81" t="s">
        <v>332</v>
      </c>
      <c r="C488" s="81" t="s">
        <v>188</v>
      </c>
      <c r="D488" s="81" t="s">
        <v>28</v>
      </c>
      <c r="E488" s="82">
        <v>11</v>
      </c>
      <c r="F488" s="82">
        <v>4277.6000000000004</v>
      </c>
      <c r="G488" s="82">
        <v>7</v>
      </c>
    </row>
    <row r="489" spans="1:7" customFormat="1" outlineLevel="2">
      <c r="A489" s="81" t="s">
        <v>331</v>
      </c>
      <c r="B489" s="81" t="s">
        <v>332</v>
      </c>
      <c r="C489" s="81" t="s">
        <v>188</v>
      </c>
      <c r="D489" s="81" t="s">
        <v>32</v>
      </c>
      <c r="E489" s="82">
        <v>51</v>
      </c>
      <c r="F489" s="82">
        <v>1752</v>
      </c>
      <c r="G489" s="82">
        <v>4</v>
      </c>
    </row>
    <row r="490" spans="1:7" customFormat="1" outlineLevel="2">
      <c r="A490" s="81" t="s">
        <v>331</v>
      </c>
      <c r="B490" s="81" t="s">
        <v>332</v>
      </c>
      <c r="C490" s="81" t="s">
        <v>188</v>
      </c>
      <c r="D490" s="81" t="s">
        <v>817</v>
      </c>
      <c r="E490" s="82">
        <v>4</v>
      </c>
      <c r="F490" s="82">
        <v>1255</v>
      </c>
      <c r="G490" s="82">
        <v>2</v>
      </c>
    </row>
    <row r="491" spans="1:7" customFormat="1" outlineLevel="2" collapsed="1">
      <c r="A491" s="81" t="s">
        <v>331</v>
      </c>
      <c r="B491" s="81" t="s">
        <v>332</v>
      </c>
      <c r="C491" s="81" t="s">
        <v>188</v>
      </c>
      <c r="D491" s="81" t="s">
        <v>27</v>
      </c>
      <c r="E491" s="82">
        <v>2</v>
      </c>
      <c r="F491" s="82">
        <v>926.25</v>
      </c>
      <c r="G491" s="82">
        <v>2</v>
      </c>
    </row>
    <row r="492" spans="1:7" customFormat="1" outlineLevel="2">
      <c r="A492" s="81" t="s">
        <v>331</v>
      </c>
      <c r="B492" s="81" t="s">
        <v>332</v>
      </c>
      <c r="C492" s="81" t="s">
        <v>188</v>
      </c>
      <c r="D492" s="81" t="s">
        <v>814</v>
      </c>
      <c r="E492" s="82">
        <v>6</v>
      </c>
      <c r="F492" s="82">
        <v>605.5</v>
      </c>
      <c r="G492" s="82">
        <v>4</v>
      </c>
    </row>
    <row r="493" spans="1:7" customFormat="1" outlineLevel="2">
      <c r="A493" s="81" t="s">
        <v>331</v>
      </c>
      <c r="B493" s="81" t="s">
        <v>332</v>
      </c>
      <c r="C493" s="81" t="s">
        <v>188</v>
      </c>
      <c r="D493" s="81" t="s">
        <v>806</v>
      </c>
      <c r="E493" s="82">
        <v>1</v>
      </c>
      <c r="F493" s="82">
        <v>144</v>
      </c>
      <c r="G493" s="82">
        <v>1</v>
      </c>
    </row>
    <row r="494" spans="1:7" customFormat="1" outlineLevel="1">
      <c r="A494" s="81"/>
      <c r="B494" s="83" t="s">
        <v>333</v>
      </c>
      <c r="C494" s="81"/>
      <c r="D494" s="81"/>
      <c r="E494" s="84">
        <f>SUBTOTAL(9,E488:E493)</f>
        <v>75</v>
      </c>
      <c r="F494" s="84">
        <f>SUBTOTAL(9,F488:F493)</f>
        <v>8960.35</v>
      </c>
      <c r="G494" s="84">
        <f>SUBTOTAL(9,G488:G493)</f>
        <v>20</v>
      </c>
    </row>
    <row r="495" spans="1:7" customFormat="1" outlineLevel="2" collapsed="1">
      <c r="A495" s="81" t="s">
        <v>289</v>
      </c>
      <c r="B495" s="81" t="s">
        <v>290</v>
      </c>
      <c r="C495" s="81" t="s">
        <v>72</v>
      </c>
      <c r="D495" s="81" t="s">
        <v>26</v>
      </c>
      <c r="E495" s="82">
        <v>340</v>
      </c>
      <c r="F495" s="82">
        <v>4098.25</v>
      </c>
      <c r="G495" s="82">
        <v>13</v>
      </c>
    </row>
    <row r="496" spans="1:7" customFormat="1" outlineLevel="2">
      <c r="A496" s="81" t="s">
        <v>289</v>
      </c>
      <c r="B496" s="81" t="s">
        <v>290</v>
      </c>
      <c r="C496" s="81" t="s">
        <v>72</v>
      </c>
      <c r="D496" s="81" t="s">
        <v>40</v>
      </c>
      <c r="E496" s="82">
        <v>12</v>
      </c>
      <c r="F496" s="82">
        <v>3064</v>
      </c>
      <c r="G496" s="82">
        <v>6</v>
      </c>
    </row>
    <row r="497" spans="1:7" customFormat="1" outlineLevel="2" collapsed="1">
      <c r="A497" s="81" t="s">
        <v>289</v>
      </c>
      <c r="B497" s="81" t="s">
        <v>290</v>
      </c>
      <c r="C497" s="81" t="s">
        <v>72</v>
      </c>
      <c r="D497" s="81" t="s">
        <v>27</v>
      </c>
      <c r="E497" s="82">
        <v>1</v>
      </c>
      <c r="F497" s="82">
        <v>1181</v>
      </c>
      <c r="G497" s="82">
        <v>1</v>
      </c>
    </row>
    <row r="498" spans="1:7" customFormat="1" outlineLevel="2">
      <c r="A498" s="81" t="s">
        <v>289</v>
      </c>
      <c r="B498" s="81" t="s">
        <v>290</v>
      </c>
      <c r="C498" s="81" t="s">
        <v>72</v>
      </c>
      <c r="D498" s="81" t="s">
        <v>28</v>
      </c>
      <c r="E498" s="82">
        <v>16</v>
      </c>
      <c r="F498" s="82">
        <v>163</v>
      </c>
      <c r="G498" s="82">
        <v>2</v>
      </c>
    </row>
    <row r="499" spans="1:7" customFormat="1" outlineLevel="1">
      <c r="A499" s="81"/>
      <c r="B499" s="83" t="s">
        <v>291</v>
      </c>
      <c r="C499" s="81"/>
      <c r="D499" s="81"/>
      <c r="E499" s="84">
        <f>SUBTOTAL(9,E495:E498)</f>
        <v>369</v>
      </c>
      <c r="F499" s="84">
        <f>SUBTOTAL(9,F495:F498)</f>
        <v>8506.25</v>
      </c>
      <c r="G499" s="84">
        <f>SUBTOTAL(9,G495:G498)</f>
        <v>22</v>
      </c>
    </row>
    <row r="500" spans="1:7" customFormat="1" outlineLevel="2">
      <c r="A500" s="81" t="s">
        <v>568</v>
      </c>
      <c r="B500" s="81" t="s">
        <v>267</v>
      </c>
      <c r="C500" s="81" t="s">
        <v>45</v>
      </c>
      <c r="D500" s="81" t="s">
        <v>25</v>
      </c>
      <c r="E500" s="82">
        <v>24</v>
      </c>
      <c r="F500" s="82">
        <v>1223</v>
      </c>
      <c r="G500" s="82">
        <v>9</v>
      </c>
    </row>
    <row r="501" spans="1:7" customFormat="1" outlineLevel="2" collapsed="1">
      <c r="A501" s="81" t="s">
        <v>568</v>
      </c>
      <c r="B501" s="81" t="s">
        <v>267</v>
      </c>
      <c r="C501" s="81" t="s">
        <v>45</v>
      </c>
      <c r="D501" s="81" t="s">
        <v>813</v>
      </c>
      <c r="E501" s="82">
        <v>1</v>
      </c>
      <c r="F501" s="82">
        <v>7</v>
      </c>
      <c r="G501" s="82">
        <v>1</v>
      </c>
    </row>
    <row r="502" spans="1:7" customFormat="1" outlineLevel="2">
      <c r="A502" s="81" t="s">
        <v>266</v>
      </c>
      <c r="B502" s="81" t="s">
        <v>267</v>
      </c>
      <c r="C502" s="81" t="s">
        <v>45</v>
      </c>
      <c r="D502" s="81" t="s">
        <v>25</v>
      </c>
      <c r="E502" s="82">
        <v>64</v>
      </c>
      <c r="F502" s="82">
        <v>5833.2000000000007</v>
      </c>
      <c r="G502" s="82">
        <v>43</v>
      </c>
    </row>
    <row r="503" spans="1:7" customFormat="1" outlineLevel="2">
      <c r="A503" s="81" t="s">
        <v>266</v>
      </c>
      <c r="B503" s="81" t="s">
        <v>267</v>
      </c>
      <c r="C503" s="81" t="s">
        <v>45</v>
      </c>
      <c r="D503" s="81" t="s">
        <v>810</v>
      </c>
      <c r="E503" s="82">
        <v>2</v>
      </c>
      <c r="F503" s="82">
        <v>1331</v>
      </c>
      <c r="G503" s="82">
        <v>1</v>
      </c>
    </row>
    <row r="504" spans="1:7" customFormat="1" outlineLevel="2">
      <c r="A504" s="81" t="s">
        <v>266</v>
      </c>
      <c r="B504" s="81" t="s">
        <v>267</v>
      </c>
      <c r="C504" s="81" t="s">
        <v>45</v>
      </c>
      <c r="D504" s="81" t="s">
        <v>805</v>
      </c>
      <c r="E504" s="82">
        <v>3</v>
      </c>
      <c r="F504" s="82">
        <v>96</v>
      </c>
      <c r="G504" s="82">
        <v>2</v>
      </c>
    </row>
    <row r="505" spans="1:7" customFormat="1" outlineLevel="1">
      <c r="A505" s="81"/>
      <c r="B505" s="83" t="s">
        <v>268</v>
      </c>
      <c r="C505" s="81"/>
      <c r="D505" s="81"/>
      <c r="E505" s="82">
        <f>SUBTOTAL(9,E500:E504)</f>
        <v>94</v>
      </c>
      <c r="F505" s="82">
        <f>SUBTOTAL(9,F500:F504)</f>
        <v>8490.2000000000007</v>
      </c>
      <c r="G505" s="82">
        <f>SUBTOTAL(9,G500:G504)</f>
        <v>56</v>
      </c>
    </row>
    <row r="506" spans="1:7" customFormat="1" outlineLevel="2">
      <c r="A506" s="81" t="s">
        <v>165</v>
      </c>
      <c r="B506" s="81" t="s">
        <v>166</v>
      </c>
      <c r="C506" s="81" t="s">
        <v>72</v>
      </c>
      <c r="D506" s="81" t="s">
        <v>814</v>
      </c>
      <c r="E506" s="82">
        <v>230</v>
      </c>
      <c r="F506" s="82">
        <v>6482</v>
      </c>
      <c r="G506" s="82">
        <v>3</v>
      </c>
    </row>
    <row r="507" spans="1:7" customFormat="1" outlineLevel="2">
      <c r="A507" s="81" t="s">
        <v>165</v>
      </c>
      <c r="B507" s="81" t="s">
        <v>166</v>
      </c>
      <c r="C507" s="81" t="s">
        <v>72</v>
      </c>
      <c r="D507" s="81" t="s">
        <v>40</v>
      </c>
      <c r="E507" s="82">
        <v>70</v>
      </c>
      <c r="F507" s="82">
        <v>960</v>
      </c>
      <c r="G507" s="82">
        <v>1</v>
      </c>
    </row>
    <row r="508" spans="1:7" customFormat="1" outlineLevel="1">
      <c r="A508" s="81"/>
      <c r="B508" s="83" t="s">
        <v>167</v>
      </c>
      <c r="C508" s="81"/>
      <c r="D508" s="81"/>
      <c r="E508" s="84">
        <f>SUBTOTAL(9,E506:E507)</f>
        <v>300</v>
      </c>
      <c r="F508" s="84">
        <f>SUBTOTAL(9,F506:F507)</f>
        <v>7442</v>
      </c>
      <c r="G508" s="84">
        <f>SUBTOTAL(9,G506:G507)</f>
        <v>4</v>
      </c>
    </row>
    <row r="509" spans="1:7" customFormat="1" outlineLevel="2">
      <c r="A509" s="81" t="s">
        <v>682</v>
      </c>
      <c r="B509" s="81" t="s">
        <v>683</v>
      </c>
      <c r="C509" s="81" t="s">
        <v>72</v>
      </c>
      <c r="D509" s="81" t="s">
        <v>807</v>
      </c>
      <c r="E509" s="82">
        <v>13</v>
      </c>
      <c r="F509" s="82">
        <v>7044</v>
      </c>
      <c r="G509" s="82">
        <v>2</v>
      </c>
    </row>
    <row r="510" spans="1:7" customFormat="1" outlineLevel="1">
      <c r="A510" s="81"/>
      <c r="B510" s="83" t="s">
        <v>684</v>
      </c>
      <c r="C510" s="81"/>
      <c r="D510" s="81"/>
      <c r="E510" s="84">
        <f>SUBTOTAL(9,E509:E509)</f>
        <v>13</v>
      </c>
      <c r="F510" s="84">
        <f>SUBTOTAL(9,F509:F509)</f>
        <v>7044</v>
      </c>
      <c r="G510" s="84">
        <f>SUBTOTAL(9,G509:G509)</f>
        <v>2</v>
      </c>
    </row>
    <row r="511" spans="1:7" customFormat="1" outlineLevel="2">
      <c r="A511" s="81" t="s">
        <v>363</v>
      </c>
      <c r="B511" s="81" t="s">
        <v>364</v>
      </c>
      <c r="C511" s="81" t="s">
        <v>365</v>
      </c>
      <c r="D511" s="81" t="s">
        <v>27</v>
      </c>
      <c r="E511" s="82">
        <v>16</v>
      </c>
      <c r="F511" s="82">
        <v>6484.7</v>
      </c>
      <c r="G511" s="82">
        <v>6</v>
      </c>
    </row>
    <row r="512" spans="1:7" customFormat="1" outlineLevel="2">
      <c r="A512" s="81" t="s">
        <v>363</v>
      </c>
      <c r="B512" s="81" t="s">
        <v>364</v>
      </c>
      <c r="C512" s="81" t="s">
        <v>365</v>
      </c>
      <c r="D512" s="81" t="s">
        <v>807</v>
      </c>
      <c r="E512" s="82">
        <v>8</v>
      </c>
      <c r="F512" s="82">
        <v>307</v>
      </c>
      <c r="G512" s="82">
        <v>1</v>
      </c>
    </row>
    <row r="513" spans="1:7" customFormat="1" outlineLevel="1">
      <c r="A513" s="81"/>
      <c r="B513" s="83" t="s">
        <v>366</v>
      </c>
      <c r="C513" s="81"/>
      <c r="D513" s="81"/>
      <c r="E513" s="84">
        <f>SUBTOTAL(9,E511:E512)</f>
        <v>24</v>
      </c>
      <c r="F513" s="84">
        <f>SUBTOTAL(9,F511:F512)</f>
        <v>6791.7</v>
      </c>
      <c r="G513" s="84">
        <f>SUBTOTAL(9,G511:G512)</f>
        <v>7</v>
      </c>
    </row>
    <row r="514" spans="1:7" customFormat="1" outlineLevel="2">
      <c r="A514" s="81" t="s">
        <v>251</v>
      </c>
      <c r="B514" s="81" t="s">
        <v>252</v>
      </c>
      <c r="C514" s="81" t="s">
        <v>138</v>
      </c>
      <c r="D514" s="81" t="s">
        <v>810</v>
      </c>
      <c r="E514" s="82">
        <v>9</v>
      </c>
      <c r="F514" s="82">
        <v>5970</v>
      </c>
      <c r="G514" s="82">
        <v>2</v>
      </c>
    </row>
    <row r="515" spans="1:7" customFormat="1" outlineLevel="2">
      <c r="A515" s="81" t="s">
        <v>251</v>
      </c>
      <c r="B515" s="81" t="s">
        <v>252</v>
      </c>
      <c r="C515" s="81" t="s">
        <v>138</v>
      </c>
      <c r="D515" s="81" t="s">
        <v>29</v>
      </c>
      <c r="E515" s="82">
        <v>1</v>
      </c>
      <c r="F515" s="82">
        <v>186</v>
      </c>
      <c r="G515" s="82">
        <v>1</v>
      </c>
    </row>
    <row r="516" spans="1:7" customFormat="1" outlineLevel="2">
      <c r="A516" s="81" t="s">
        <v>251</v>
      </c>
      <c r="B516" s="81" t="s">
        <v>252</v>
      </c>
      <c r="C516" s="81" t="s">
        <v>138</v>
      </c>
      <c r="D516" s="81" t="s">
        <v>28</v>
      </c>
      <c r="E516" s="82">
        <v>1</v>
      </c>
      <c r="F516" s="82">
        <v>132</v>
      </c>
      <c r="G516" s="82">
        <v>1</v>
      </c>
    </row>
    <row r="517" spans="1:7" customFormat="1" outlineLevel="2">
      <c r="A517" s="81" t="s">
        <v>251</v>
      </c>
      <c r="B517" s="81" t="s">
        <v>252</v>
      </c>
      <c r="C517" s="81" t="s">
        <v>138</v>
      </c>
      <c r="D517" s="81" t="s">
        <v>32</v>
      </c>
      <c r="E517" s="82">
        <v>2</v>
      </c>
      <c r="F517" s="82">
        <v>93.65</v>
      </c>
      <c r="G517" s="82">
        <v>2</v>
      </c>
    </row>
    <row r="518" spans="1:7" customFormat="1" outlineLevel="1">
      <c r="A518" s="81"/>
      <c r="B518" s="83" t="s">
        <v>253</v>
      </c>
      <c r="C518" s="81"/>
      <c r="D518" s="81"/>
      <c r="E518" s="84">
        <f>SUBTOTAL(9,E514:E517)</f>
        <v>13</v>
      </c>
      <c r="F518" s="84">
        <f>SUBTOTAL(9,F514:F517)</f>
        <v>6381.65</v>
      </c>
      <c r="G518" s="84">
        <f>SUBTOTAL(9,G514:G517)</f>
        <v>6</v>
      </c>
    </row>
    <row r="519" spans="1:7" customFormat="1" outlineLevel="2">
      <c r="A519" s="81" t="s">
        <v>530</v>
      </c>
      <c r="B519" s="81" t="s">
        <v>531</v>
      </c>
      <c r="C519" s="81" t="s">
        <v>45</v>
      </c>
      <c r="D519" s="81" t="s">
        <v>808</v>
      </c>
      <c r="E519" s="82">
        <v>217</v>
      </c>
      <c r="F519" s="82">
        <v>3914</v>
      </c>
      <c r="G519" s="82">
        <v>3</v>
      </c>
    </row>
    <row r="520" spans="1:7" customFormat="1" outlineLevel="2">
      <c r="A520" s="81" t="s">
        <v>530</v>
      </c>
      <c r="B520" s="81" t="s">
        <v>531</v>
      </c>
      <c r="C520" s="81" t="s">
        <v>45</v>
      </c>
      <c r="D520" s="81" t="s">
        <v>805</v>
      </c>
      <c r="E520" s="82">
        <v>14</v>
      </c>
      <c r="F520" s="82">
        <v>2240</v>
      </c>
      <c r="G520" s="82">
        <v>4</v>
      </c>
    </row>
    <row r="521" spans="1:7" customFormat="1" outlineLevel="2" collapsed="1">
      <c r="A521" s="81" t="s">
        <v>530</v>
      </c>
      <c r="B521" s="81" t="s">
        <v>531</v>
      </c>
      <c r="C521" s="81" t="s">
        <v>45</v>
      </c>
      <c r="D521" s="81" t="s">
        <v>25</v>
      </c>
      <c r="E521" s="82">
        <v>2</v>
      </c>
      <c r="F521" s="82">
        <v>149</v>
      </c>
      <c r="G521" s="82">
        <v>2</v>
      </c>
    </row>
    <row r="522" spans="1:7" customFormat="1" outlineLevel="1">
      <c r="A522" s="81"/>
      <c r="B522" s="83" t="s">
        <v>532</v>
      </c>
      <c r="C522" s="81"/>
      <c r="D522" s="81"/>
      <c r="E522" s="84">
        <f>SUBTOTAL(9,E519:E521)</f>
        <v>233</v>
      </c>
      <c r="F522" s="84">
        <f>SUBTOTAL(9,F519:F521)</f>
        <v>6303</v>
      </c>
      <c r="G522" s="84">
        <f>SUBTOTAL(9,G519:G521)</f>
        <v>9</v>
      </c>
    </row>
    <row r="523" spans="1:7" customFormat="1" outlineLevel="2">
      <c r="A523" s="81" t="s">
        <v>536</v>
      </c>
      <c r="B523" s="81" t="s">
        <v>537</v>
      </c>
      <c r="C523" s="81" t="s">
        <v>523</v>
      </c>
      <c r="D523" s="81" t="s">
        <v>814</v>
      </c>
      <c r="E523" s="82">
        <v>5</v>
      </c>
      <c r="F523" s="82">
        <v>3200</v>
      </c>
      <c r="G523" s="82">
        <v>2</v>
      </c>
    </row>
    <row r="524" spans="1:7" customFormat="1" outlineLevel="2">
      <c r="A524" s="81" t="s">
        <v>536</v>
      </c>
      <c r="B524" s="81" t="s">
        <v>537</v>
      </c>
      <c r="C524" s="81" t="s">
        <v>523</v>
      </c>
      <c r="D524" s="81" t="s">
        <v>807</v>
      </c>
      <c r="E524" s="82">
        <v>4</v>
      </c>
      <c r="F524" s="82">
        <v>2680</v>
      </c>
      <c r="G524" s="82">
        <v>4</v>
      </c>
    </row>
    <row r="525" spans="1:7" customFormat="1" outlineLevel="2" collapsed="1">
      <c r="A525" s="81" t="s">
        <v>536</v>
      </c>
      <c r="B525" s="81" t="s">
        <v>537</v>
      </c>
      <c r="C525" s="81" t="s">
        <v>523</v>
      </c>
      <c r="D525" s="81" t="s">
        <v>28</v>
      </c>
      <c r="E525" s="82">
        <v>3</v>
      </c>
      <c r="F525" s="82">
        <v>123</v>
      </c>
      <c r="G525" s="82">
        <v>1</v>
      </c>
    </row>
    <row r="526" spans="1:7" customFormat="1" outlineLevel="1">
      <c r="A526" s="81"/>
      <c r="B526" s="83" t="s">
        <v>538</v>
      </c>
      <c r="C526" s="81"/>
      <c r="D526" s="81"/>
      <c r="E526" s="84">
        <f>SUBTOTAL(9,E523:E525)</f>
        <v>12</v>
      </c>
      <c r="F526" s="84">
        <f>SUBTOTAL(9,F523:F525)</f>
        <v>6003</v>
      </c>
      <c r="G526" s="84">
        <f>SUBTOTAL(9,G523:G525)</f>
        <v>7</v>
      </c>
    </row>
    <row r="527" spans="1:7" customFormat="1" outlineLevel="2">
      <c r="A527" s="81" t="s">
        <v>209</v>
      </c>
      <c r="B527" s="81" t="s">
        <v>210</v>
      </c>
      <c r="C527" s="81" t="s">
        <v>211</v>
      </c>
      <c r="D527" s="81" t="s">
        <v>32</v>
      </c>
      <c r="E527" s="82">
        <v>9</v>
      </c>
      <c r="F527" s="82">
        <v>5400</v>
      </c>
      <c r="G527" s="82">
        <v>2</v>
      </c>
    </row>
    <row r="528" spans="1:7" customFormat="1" outlineLevel="2">
      <c r="A528" s="81" t="s">
        <v>209</v>
      </c>
      <c r="B528" s="81" t="s">
        <v>210</v>
      </c>
      <c r="C528" s="81" t="s">
        <v>211</v>
      </c>
      <c r="D528" s="81" t="s">
        <v>27</v>
      </c>
      <c r="E528" s="82">
        <v>4</v>
      </c>
      <c r="F528" s="82">
        <v>405.5</v>
      </c>
      <c r="G528" s="82">
        <v>2</v>
      </c>
    </row>
    <row r="529" spans="1:7" customFormat="1" outlineLevel="2">
      <c r="A529" s="81" t="s">
        <v>209</v>
      </c>
      <c r="B529" s="81" t="s">
        <v>210</v>
      </c>
      <c r="C529" s="81" t="s">
        <v>211</v>
      </c>
      <c r="D529" s="81" t="s">
        <v>817</v>
      </c>
      <c r="E529" s="82">
        <v>10</v>
      </c>
      <c r="F529" s="82">
        <v>96</v>
      </c>
      <c r="G529" s="82">
        <v>3</v>
      </c>
    </row>
    <row r="530" spans="1:7" customFormat="1" outlineLevel="1">
      <c r="A530" s="81"/>
      <c r="B530" s="83" t="s">
        <v>212</v>
      </c>
      <c r="C530" s="81"/>
      <c r="D530" s="81"/>
      <c r="E530" s="84">
        <f>SUBTOTAL(9,E527:E529)</f>
        <v>23</v>
      </c>
      <c r="F530" s="84">
        <f>SUBTOTAL(9,F527:F529)</f>
        <v>5901.5</v>
      </c>
      <c r="G530" s="84">
        <f>SUBTOTAL(9,G527:G529)</f>
        <v>7</v>
      </c>
    </row>
    <row r="531" spans="1:7" customFormat="1" outlineLevel="2">
      <c r="A531" s="81" t="s">
        <v>685</v>
      </c>
      <c r="B531" s="81" t="s">
        <v>686</v>
      </c>
      <c r="C531" s="81" t="s">
        <v>687</v>
      </c>
      <c r="D531" s="81" t="s">
        <v>817</v>
      </c>
      <c r="E531" s="82">
        <v>6</v>
      </c>
      <c r="F531" s="82">
        <v>5860</v>
      </c>
      <c r="G531" s="82">
        <v>1</v>
      </c>
    </row>
    <row r="532" spans="1:7" customFormat="1" outlineLevel="1">
      <c r="A532" s="81"/>
      <c r="B532" s="83" t="s">
        <v>688</v>
      </c>
      <c r="C532" s="81"/>
      <c r="D532" s="81"/>
      <c r="E532" s="84">
        <f>SUBTOTAL(9,E531:E531)</f>
        <v>6</v>
      </c>
      <c r="F532" s="84">
        <f>SUBTOTAL(9,F531:F531)</f>
        <v>5860</v>
      </c>
      <c r="G532" s="84">
        <f>SUBTOTAL(9,G531:G531)</f>
        <v>1</v>
      </c>
    </row>
    <row r="533" spans="1:7" customFormat="1" outlineLevel="2">
      <c r="A533" s="81" t="s">
        <v>343</v>
      </c>
      <c r="B533" s="81" t="s">
        <v>344</v>
      </c>
      <c r="C533" s="81" t="s">
        <v>45</v>
      </c>
      <c r="D533" s="81" t="s">
        <v>813</v>
      </c>
      <c r="E533" s="82">
        <v>48</v>
      </c>
      <c r="F533" s="82">
        <v>3543.1</v>
      </c>
      <c r="G533" s="82">
        <v>20</v>
      </c>
    </row>
    <row r="534" spans="1:7" customFormat="1" outlineLevel="2">
      <c r="A534" s="81" t="s">
        <v>343</v>
      </c>
      <c r="B534" s="81" t="s">
        <v>344</v>
      </c>
      <c r="C534" s="81" t="s">
        <v>45</v>
      </c>
      <c r="D534" s="81" t="s">
        <v>30</v>
      </c>
      <c r="E534" s="82">
        <v>4</v>
      </c>
      <c r="F534" s="82">
        <v>1688</v>
      </c>
      <c r="G534" s="82">
        <v>1</v>
      </c>
    </row>
    <row r="535" spans="1:7" customFormat="1" outlineLevel="2">
      <c r="A535" s="81" t="s">
        <v>343</v>
      </c>
      <c r="B535" s="81" t="s">
        <v>344</v>
      </c>
      <c r="C535" s="81" t="s">
        <v>45</v>
      </c>
      <c r="D535" s="81" t="s">
        <v>810</v>
      </c>
      <c r="E535" s="82">
        <v>1</v>
      </c>
      <c r="F535" s="82">
        <v>31</v>
      </c>
      <c r="G535" s="82">
        <v>1</v>
      </c>
    </row>
    <row r="536" spans="1:7" customFormat="1" outlineLevel="2">
      <c r="A536" s="81" t="s">
        <v>343</v>
      </c>
      <c r="B536" s="81" t="s">
        <v>344</v>
      </c>
      <c r="C536" s="81" t="s">
        <v>45</v>
      </c>
      <c r="D536" s="81" t="s">
        <v>25</v>
      </c>
      <c r="E536" s="82">
        <v>2</v>
      </c>
      <c r="F536" s="82">
        <v>14.1</v>
      </c>
      <c r="G536" s="82">
        <v>2</v>
      </c>
    </row>
    <row r="537" spans="1:7" customFormat="1" outlineLevel="1">
      <c r="A537" s="81"/>
      <c r="B537" s="83" t="s">
        <v>345</v>
      </c>
      <c r="C537" s="81"/>
      <c r="D537" s="81"/>
      <c r="E537" s="84">
        <f>SUBTOTAL(9,E533:E536)</f>
        <v>55</v>
      </c>
      <c r="F537" s="84">
        <f>SUBTOTAL(9,F533:F536)</f>
        <v>5276.2000000000007</v>
      </c>
      <c r="G537" s="84">
        <f>SUBTOTAL(9,G533:G536)</f>
        <v>24</v>
      </c>
    </row>
    <row r="538" spans="1:7" customFormat="1" outlineLevel="2" collapsed="1">
      <c r="A538" s="81" t="s">
        <v>392</v>
      </c>
      <c r="B538" s="81" t="s">
        <v>393</v>
      </c>
      <c r="C538" s="81" t="s">
        <v>124</v>
      </c>
      <c r="D538" s="81" t="s">
        <v>817</v>
      </c>
      <c r="E538" s="82">
        <v>5</v>
      </c>
      <c r="F538" s="82">
        <v>3720</v>
      </c>
      <c r="G538" s="82">
        <v>1</v>
      </c>
    </row>
    <row r="539" spans="1:7" customFormat="1" outlineLevel="2">
      <c r="A539" s="81" t="s">
        <v>392</v>
      </c>
      <c r="B539" s="81" t="s">
        <v>393</v>
      </c>
      <c r="C539" s="81" t="s">
        <v>124</v>
      </c>
      <c r="D539" s="81" t="s">
        <v>28</v>
      </c>
      <c r="E539" s="82">
        <v>38</v>
      </c>
      <c r="F539" s="82">
        <v>1522.7</v>
      </c>
      <c r="G539" s="82">
        <v>9</v>
      </c>
    </row>
    <row r="540" spans="1:7" customFormat="1" outlineLevel="2" collapsed="1">
      <c r="A540" s="81" t="s">
        <v>392</v>
      </c>
      <c r="B540" s="81" t="s">
        <v>393</v>
      </c>
      <c r="C540" s="81" t="s">
        <v>124</v>
      </c>
      <c r="D540" s="81" t="s">
        <v>34</v>
      </c>
      <c r="E540" s="82">
        <v>40</v>
      </c>
      <c r="F540" s="82">
        <v>26</v>
      </c>
      <c r="G540" s="82">
        <v>1</v>
      </c>
    </row>
    <row r="541" spans="1:7" customFormat="1" outlineLevel="2">
      <c r="A541" s="81" t="s">
        <v>392</v>
      </c>
      <c r="B541" s="81" t="s">
        <v>393</v>
      </c>
      <c r="C541" s="81" t="s">
        <v>124</v>
      </c>
      <c r="D541" s="81" t="s">
        <v>29</v>
      </c>
      <c r="E541" s="82">
        <v>1</v>
      </c>
      <c r="F541" s="82">
        <v>0.3</v>
      </c>
      <c r="G541" s="82">
        <v>1</v>
      </c>
    </row>
    <row r="542" spans="1:7" customFormat="1" outlineLevel="1">
      <c r="A542" s="81"/>
      <c r="B542" s="83" t="s">
        <v>394</v>
      </c>
      <c r="C542" s="81"/>
      <c r="D542" s="81"/>
      <c r="E542" s="84">
        <f>SUBTOTAL(9,E538:E541)</f>
        <v>84</v>
      </c>
      <c r="F542" s="84">
        <f>SUBTOTAL(9,F538:F541)</f>
        <v>5269</v>
      </c>
      <c r="G542" s="84">
        <f>SUBTOTAL(9,G538:G541)</f>
        <v>12</v>
      </c>
    </row>
    <row r="543" spans="1:7" customFormat="1" outlineLevel="2" collapsed="1">
      <c r="A543" s="81" t="s">
        <v>286</v>
      </c>
      <c r="B543" s="81" t="s">
        <v>287</v>
      </c>
      <c r="C543" s="81" t="s">
        <v>156</v>
      </c>
      <c r="D543" s="81" t="s">
        <v>29</v>
      </c>
      <c r="E543" s="82">
        <v>11</v>
      </c>
      <c r="F543" s="82">
        <v>5027</v>
      </c>
      <c r="G543" s="82">
        <v>4</v>
      </c>
    </row>
    <row r="544" spans="1:7" customFormat="1" outlineLevel="1">
      <c r="A544" s="81"/>
      <c r="B544" s="83" t="s">
        <v>288</v>
      </c>
      <c r="C544" s="81"/>
      <c r="D544" s="81"/>
      <c r="E544" s="84">
        <f>SUBTOTAL(9,E543:E543)</f>
        <v>11</v>
      </c>
      <c r="F544" s="84">
        <f>SUBTOTAL(9,F543:F543)</f>
        <v>5027</v>
      </c>
      <c r="G544" s="84">
        <f>SUBTOTAL(9,G543:G543)</f>
        <v>4</v>
      </c>
    </row>
    <row r="545" spans="1:7" customFormat="1" outlineLevel="2">
      <c r="A545" s="81" t="s">
        <v>260</v>
      </c>
      <c r="B545" s="81" t="s">
        <v>261</v>
      </c>
      <c r="C545" s="81" t="s">
        <v>45</v>
      </c>
      <c r="D545" s="81" t="s">
        <v>25</v>
      </c>
      <c r="E545" s="82">
        <v>4</v>
      </c>
      <c r="F545" s="82">
        <v>3030</v>
      </c>
      <c r="G545" s="82">
        <v>1</v>
      </c>
    </row>
    <row r="546" spans="1:7" customFormat="1" outlineLevel="2">
      <c r="A546" s="81" t="s">
        <v>260</v>
      </c>
      <c r="B546" s="81" t="s">
        <v>261</v>
      </c>
      <c r="C546" s="81" t="s">
        <v>45</v>
      </c>
      <c r="D546" s="81" t="s">
        <v>805</v>
      </c>
      <c r="E546" s="82">
        <v>5</v>
      </c>
      <c r="F546" s="82">
        <v>1865</v>
      </c>
      <c r="G546" s="82">
        <v>3</v>
      </c>
    </row>
    <row r="547" spans="1:7" customFormat="1" outlineLevel="2" collapsed="1">
      <c r="A547" s="81" t="s">
        <v>260</v>
      </c>
      <c r="B547" s="81" t="s">
        <v>261</v>
      </c>
      <c r="C547" s="81" t="s">
        <v>45</v>
      </c>
      <c r="D547" s="81" t="s">
        <v>810</v>
      </c>
      <c r="E547" s="82">
        <v>2</v>
      </c>
      <c r="F547" s="82">
        <v>51</v>
      </c>
      <c r="G547" s="82">
        <v>1</v>
      </c>
    </row>
    <row r="548" spans="1:7" customFormat="1" outlineLevel="1">
      <c r="A548" s="81"/>
      <c r="B548" s="83" t="s">
        <v>262</v>
      </c>
      <c r="C548" s="81"/>
      <c r="D548" s="81"/>
      <c r="E548" s="84">
        <f>SUBTOTAL(9,E545:E547)</f>
        <v>11</v>
      </c>
      <c r="F548" s="84">
        <f>SUBTOTAL(9,F545:F547)</f>
        <v>4946</v>
      </c>
      <c r="G548" s="84">
        <f>SUBTOTAL(9,G545:G547)</f>
        <v>5</v>
      </c>
    </row>
    <row r="549" spans="1:7" customFormat="1" outlineLevel="2">
      <c r="A549" s="81" t="s">
        <v>371</v>
      </c>
      <c r="B549" s="81" t="s">
        <v>372</v>
      </c>
      <c r="C549" s="81" t="s">
        <v>45</v>
      </c>
      <c r="D549" s="81" t="s">
        <v>808</v>
      </c>
      <c r="E549" s="82">
        <v>10</v>
      </c>
      <c r="F549" s="82">
        <v>3404</v>
      </c>
      <c r="G549" s="82">
        <v>3</v>
      </c>
    </row>
    <row r="550" spans="1:7" customFormat="1" outlineLevel="2">
      <c r="A550" s="81" t="s">
        <v>371</v>
      </c>
      <c r="B550" s="81" t="s">
        <v>372</v>
      </c>
      <c r="C550" s="81" t="s">
        <v>45</v>
      </c>
      <c r="D550" s="81" t="s">
        <v>29</v>
      </c>
      <c r="E550" s="82">
        <v>75</v>
      </c>
      <c r="F550" s="82">
        <v>987</v>
      </c>
      <c r="G550" s="82">
        <v>1</v>
      </c>
    </row>
    <row r="551" spans="1:7" customFormat="1" outlineLevel="2">
      <c r="A551" s="81" t="s">
        <v>371</v>
      </c>
      <c r="B551" s="81" t="s">
        <v>372</v>
      </c>
      <c r="C551" s="81" t="s">
        <v>45</v>
      </c>
      <c r="D551" s="81" t="s">
        <v>805</v>
      </c>
      <c r="E551" s="82">
        <v>3</v>
      </c>
      <c r="F551" s="82">
        <v>510</v>
      </c>
      <c r="G551" s="82">
        <v>1</v>
      </c>
    </row>
    <row r="552" spans="1:7" customFormat="1" outlineLevel="1">
      <c r="A552" s="81"/>
      <c r="B552" s="83" t="s">
        <v>373</v>
      </c>
      <c r="C552" s="81"/>
      <c r="D552" s="81"/>
      <c r="E552" s="84">
        <f>SUBTOTAL(9,E549:E551)</f>
        <v>88</v>
      </c>
      <c r="F552" s="84">
        <f>SUBTOTAL(9,F549:F551)</f>
        <v>4901</v>
      </c>
      <c r="G552" s="84">
        <f>SUBTOTAL(9,G549:G551)</f>
        <v>5</v>
      </c>
    </row>
    <row r="553" spans="1:7" customFormat="1" outlineLevel="2">
      <c r="A553" s="81" t="s">
        <v>213</v>
      </c>
      <c r="B553" s="81" t="s">
        <v>214</v>
      </c>
      <c r="C553" s="81" t="s">
        <v>215</v>
      </c>
      <c r="D553" s="81" t="s">
        <v>29</v>
      </c>
      <c r="E553" s="82">
        <v>8</v>
      </c>
      <c r="F553" s="82">
        <v>1867</v>
      </c>
      <c r="G553" s="82">
        <v>5</v>
      </c>
    </row>
    <row r="554" spans="1:7" customFormat="1" outlineLevel="2">
      <c r="A554" s="81" t="s">
        <v>213</v>
      </c>
      <c r="B554" s="81" t="s">
        <v>214</v>
      </c>
      <c r="C554" s="81" t="s">
        <v>215</v>
      </c>
      <c r="D554" s="81" t="s">
        <v>816</v>
      </c>
      <c r="E554" s="82">
        <v>33</v>
      </c>
      <c r="F554" s="82">
        <v>1700.3</v>
      </c>
      <c r="G554" s="82">
        <v>6</v>
      </c>
    </row>
    <row r="555" spans="1:7" customFormat="1" outlineLevel="2">
      <c r="A555" s="81" t="s">
        <v>213</v>
      </c>
      <c r="B555" s="81" t="s">
        <v>214</v>
      </c>
      <c r="C555" s="81" t="s">
        <v>215</v>
      </c>
      <c r="D555" s="81" t="s">
        <v>34</v>
      </c>
      <c r="E555" s="82">
        <v>19</v>
      </c>
      <c r="F555" s="82">
        <v>718</v>
      </c>
      <c r="G555" s="82">
        <v>2</v>
      </c>
    </row>
    <row r="556" spans="1:7" customFormat="1" outlineLevel="2">
      <c r="A556" s="81" t="s">
        <v>213</v>
      </c>
      <c r="B556" s="81" t="s">
        <v>214</v>
      </c>
      <c r="C556" s="81" t="s">
        <v>215</v>
      </c>
      <c r="D556" s="81" t="s">
        <v>810</v>
      </c>
      <c r="E556" s="82">
        <v>3</v>
      </c>
      <c r="F556" s="82">
        <v>442.4</v>
      </c>
      <c r="G556" s="82">
        <v>3</v>
      </c>
    </row>
    <row r="557" spans="1:7" customFormat="1" outlineLevel="2" collapsed="1">
      <c r="A557" s="81" t="s">
        <v>213</v>
      </c>
      <c r="B557" s="81" t="s">
        <v>214</v>
      </c>
      <c r="C557" s="81" t="s">
        <v>215</v>
      </c>
      <c r="D557" s="81" t="s">
        <v>33</v>
      </c>
      <c r="E557" s="82">
        <v>1</v>
      </c>
      <c r="F557" s="82">
        <v>25</v>
      </c>
      <c r="G557" s="82">
        <v>1</v>
      </c>
    </row>
    <row r="558" spans="1:7" customFormat="1" outlineLevel="1">
      <c r="A558" s="81"/>
      <c r="B558" s="83" t="s">
        <v>216</v>
      </c>
      <c r="C558" s="81"/>
      <c r="D558" s="81"/>
      <c r="E558" s="84">
        <f>SUBTOTAL(9,E553:E557)</f>
        <v>64</v>
      </c>
      <c r="F558" s="84">
        <f>SUBTOTAL(9,F553:F557)</f>
        <v>4752.7</v>
      </c>
      <c r="G558" s="84">
        <f>SUBTOTAL(9,G553:G557)</f>
        <v>17</v>
      </c>
    </row>
    <row r="559" spans="1:7" customFormat="1" outlineLevel="2">
      <c r="A559" s="81" t="s">
        <v>304</v>
      </c>
      <c r="B559" s="81" t="s">
        <v>305</v>
      </c>
      <c r="C559" s="81" t="s">
        <v>128</v>
      </c>
      <c r="D559" s="81" t="s">
        <v>28</v>
      </c>
      <c r="E559" s="82">
        <v>24</v>
      </c>
      <c r="F559" s="82">
        <v>2842</v>
      </c>
      <c r="G559" s="82">
        <v>3</v>
      </c>
    </row>
    <row r="560" spans="1:7" customFormat="1" outlineLevel="2">
      <c r="A560" s="81" t="s">
        <v>304</v>
      </c>
      <c r="B560" s="81" t="s">
        <v>305</v>
      </c>
      <c r="C560" s="81" t="s">
        <v>128</v>
      </c>
      <c r="D560" s="81" t="s">
        <v>29</v>
      </c>
      <c r="E560" s="82">
        <v>2</v>
      </c>
      <c r="F560" s="82">
        <v>1600</v>
      </c>
      <c r="G560" s="82">
        <v>1</v>
      </c>
    </row>
    <row r="561" spans="1:7" customFormat="1" outlineLevel="2">
      <c r="A561" s="81" t="s">
        <v>304</v>
      </c>
      <c r="B561" s="81" t="s">
        <v>305</v>
      </c>
      <c r="C561" s="81" t="s">
        <v>128</v>
      </c>
      <c r="D561" s="81" t="s">
        <v>814</v>
      </c>
      <c r="E561" s="82">
        <v>1</v>
      </c>
      <c r="F561" s="82">
        <v>288</v>
      </c>
      <c r="G561" s="82">
        <v>1</v>
      </c>
    </row>
    <row r="562" spans="1:7" customFormat="1" outlineLevel="1">
      <c r="A562" s="81"/>
      <c r="B562" s="83" t="s">
        <v>306</v>
      </c>
      <c r="C562" s="81"/>
      <c r="D562" s="81"/>
      <c r="E562" s="84">
        <f>SUBTOTAL(9,E559:E561)</f>
        <v>27</v>
      </c>
      <c r="F562" s="84">
        <f>SUBTOTAL(9,F559:F561)</f>
        <v>4730</v>
      </c>
      <c r="G562" s="84">
        <f>SUBTOTAL(9,G559:G561)</f>
        <v>5</v>
      </c>
    </row>
    <row r="563" spans="1:7" customFormat="1" outlineLevel="2" collapsed="1">
      <c r="A563" s="81" t="s">
        <v>374</v>
      </c>
      <c r="B563" s="81" t="s">
        <v>375</v>
      </c>
      <c r="C563" s="81" t="s">
        <v>72</v>
      </c>
      <c r="D563" s="81" t="s">
        <v>810</v>
      </c>
      <c r="E563" s="82">
        <v>20</v>
      </c>
      <c r="F563" s="82">
        <v>4604</v>
      </c>
      <c r="G563" s="82">
        <v>4</v>
      </c>
    </row>
    <row r="564" spans="1:7" customFormat="1" outlineLevel="2">
      <c r="A564" s="81" t="s">
        <v>374</v>
      </c>
      <c r="B564" s="81" t="s">
        <v>375</v>
      </c>
      <c r="C564" s="81" t="s">
        <v>72</v>
      </c>
      <c r="D564" s="81" t="s">
        <v>814</v>
      </c>
      <c r="E564" s="82">
        <v>3</v>
      </c>
      <c r="F564" s="82">
        <v>106</v>
      </c>
      <c r="G564" s="82">
        <v>1</v>
      </c>
    </row>
    <row r="565" spans="1:7" customFormat="1" outlineLevel="1">
      <c r="A565" s="81"/>
      <c r="B565" s="83" t="s">
        <v>376</v>
      </c>
      <c r="C565" s="81"/>
      <c r="D565" s="81"/>
      <c r="E565" s="84">
        <f>SUBTOTAL(9,E563:E564)</f>
        <v>23</v>
      </c>
      <c r="F565" s="84">
        <f>SUBTOTAL(9,F563:F564)</f>
        <v>4710</v>
      </c>
      <c r="G565" s="84">
        <f>SUBTOTAL(9,G563:G564)</f>
        <v>5</v>
      </c>
    </row>
    <row r="566" spans="1:7" customFormat="1" outlineLevel="2">
      <c r="A566" s="81" t="s">
        <v>423</v>
      </c>
      <c r="B566" s="81" t="s">
        <v>424</v>
      </c>
      <c r="C566" s="81" t="s">
        <v>425</v>
      </c>
      <c r="D566" s="81" t="s">
        <v>817</v>
      </c>
      <c r="E566" s="82">
        <v>16</v>
      </c>
      <c r="F566" s="82">
        <v>2945</v>
      </c>
      <c r="G566" s="82">
        <v>4</v>
      </c>
    </row>
    <row r="567" spans="1:7" customFormat="1" outlineLevel="2">
      <c r="A567" s="81" t="s">
        <v>423</v>
      </c>
      <c r="B567" s="81" t="s">
        <v>424</v>
      </c>
      <c r="C567" s="81" t="s">
        <v>425</v>
      </c>
      <c r="D567" s="81" t="s">
        <v>807</v>
      </c>
      <c r="E567" s="82">
        <v>7</v>
      </c>
      <c r="F567" s="82">
        <v>1174</v>
      </c>
      <c r="G567" s="82">
        <v>1</v>
      </c>
    </row>
    <row r="568" spans="1:7" customFormat="1" outlineLevel="2" collapsed="1">
      <c r="A568" s="81" t="s">
        <v>423</v>
      </c>
      <c r="B568" s="81" t="s">
        <v>424</v>
      </c>
      <c r="C568" s="81" t="s">
        <v>425</v>
      </c>
      <c r="D568" s="81" t="s">
        <v>28</v>
      </c>
      <c r="E568" s="82">
        <v>1</v>
      </c>
      <c r="F568" s="82">
        <v>137</v>
      </c>
      <c r="G568" s="82">
        <v>1</v>
      </c>
    </row>
    <row r="569" spans="1:7" customFormat="1" outlineLevel="2">
      <c r="A569" s="81" t="s">
        <v>423</v>
      </c>
      <c r="B569" s="81" t="s">
        <v>424</v>
      </c>
      <c r="C569" s="81" t="s">
        <v>425</v>
      </c>
      <c r="D569" s="81" t="s">
        <v>29</v>
      </c>
      <c r="E569" s="82">
        <v>3</v>
      </c>
      <c r="F569" s="82">
        <v>113</v>
      </c>
      <c r="G569" s="82">
        <v>2</v>
      </c>
    </row>
    <row r="570" spans="1:7" customFormat="1" outlineLevel="2">
      <c r="A570" s="81" t="s">
        <v>423</v>
      </c>
      <c r="B570" s="81" t="s">
        <v>424</v>
      </c>
      <c r="C570" s="81" t="s">
        <v>425</v>
      </c>
      <c r="D570" s="81" t="s">
        <v>814</v>
      </c>
      <c r="E570" s="82">
        <v>1</v>
      </c>
      <c r="F570" s="82">
        <v>82</v>
      </c>
      <c r="G570" s="82">
        <v>1</v>
      </c>
    </row>
    <row r="571" spans="1:7" customFormat="1" outlineLevel="2">
      <c r="A571" s="81" t="s">
        <v>423</v>
      </c>
      <c r="B571" s="81" t="s">
        <v>424</v>
      </c>
      <c r="C571" s="81" t="s">
        <v>425</v>
      </c>
      <c r="D571" s="81" t="s">
        <v>27</v>
      </c>
      <c r="E571" s="82">
        <v>1</v>
      </c>
      <c r="F571" s="82">
        <v>4.9000000000000004</v>
      </c>
      <c r="G571" s="82">
        <v>1</v>
      </c>
    </row>
    <row r="572" spans="1:7" customFormat="1" outlineLevel="1">
      <c r="A572" s="81"/>
      <c r="B572" s="83" t="s">
        <v>426</v>
      </c>
      <c r="C572" s="81"/>
      <c r="D572" s="81"/>
      <c r="E572" s="84">
        <f>SUBTOTAL(9,E566:E571)</f>
        <v>29</v>
      </c>
      <c r="F572" s="84">
        <f>SUBTOTAL(9,F566:F571)</f>
        <v>4455.8999999999996</v>
      </c>
      <c r="G572" s="84">
        <f>SUBTOTAL(9,G566:G571)</f>
        <v>10</v>
      </c>
    </row>
    <row r="573" spans="1:7" customFormat="1" outlineLevel="2" collapsed="1">
      <c r="A573" s="81" t="s">
        <v>472</v>
      </c>
      <c r="B573" s="81" t="s">
        <v>473</v>
      </c>
      <c r="C573" s="81" t="s">
        <v>181</v>
      </c>
      <c r="D573" s="81" t="s">
        <v>34</v>
      </c>
      <c r="E573" s="82">
        <v>8</v>
      </c>
      <c r="F573" s="82">
        <v>3607.5</v>
      </c>
      <c r="G573" s="82">
        <v>7</v>
      </c>
    </row>
    <row r="574" spans="1:7" customFormat="1" outlineLevel="2">
      <c r="A574" s="81" t="s">
        <v>472</v>
      </c>
      <c r="B574" s="81" t="s">
        <v>473</v>
      </c>
      <c r="C574" s="81" t="s">
        <v>181</v>
      </c>
      <c r="D574" s="81" t="s">
        <v>35</v>
      </c>
      <c r="E574" s="82">
        <v>28</v>
      </c>
      <c r="F574" s="82">
        <v>516</v>
      </c>
      <c r="G574" s="82">
        <v>2</v>
      </c>
    </row>
    <row r="575" spans="1:7" customFormat="1" outlineLevel="2">
      <c r="A575" s="81" t="s">
        <v>472</v>
      </c>
      <c r="B575" s="81" t="s">
        <v>473</v>
      </c>
      <c r="C575" s="81" t="s">
        <v>181</v>
      </c>
      <c r="D575" s="81" t="s">
        <v>25</v>
      </c>
      <c r="E575" s="82">
        <v>1</v>
      </c>
      <c r="F575" s="82">
        <v>194</v>
      </c>
      <c r="G575" s="82">
        <v>1</v>
      </c>
    </row>
    <row r="576" spans="1:7" customFormat="1" outlineLevel="2">
      <c r="A576" s="81" t="s">
        <v>472</v>
      </c>
      <c r="B576" s="81" t="s">
        <v>473</v>
      </c>
      <c r="C576" s="81" t="s">
        <v>181</v>
      </c>
      <c r="D576" s="81" t="s">
        <v>808</v>
      </c>
      <c r="E576" s="82">
        <v>1</v>
      </c>
      <c r="F576" s="82">
        <v>96</v>
      </c>
      <c r="G576" s="82">
        <v>1</v>
      </c>
    </row>
    <row r="577" spans="1:7" customFormat="1" outlineLevel="1">
      <c r="A577" s="81"/>
      <c r="B577" s="83" t="s">
        <v>474</v>
      </c>
      <c r="C577" s="81"/>
      <c r="D577" s="81"/>
      <c r="E577" s="84">
        <f>SUBTOTAL(9,E573:E576)</f>
        <v>38</v>
      </c>
      <c r="F577" s="84">
        <f>SUBTOTAL(9,F573:F576)</f>
        <v>4413.5</v>
      </c>
      <c r="G577" s="84">
        <f>SUBTOTAL(9,G573:G576)</f>
        <v>11</v>
      </c>
    </row>
    <row r="578" spans="1:7" customFormat="1" outlineLevel="2">
      <c r="A578" s="81" t="s">
        <v>314</v>
      </c>
      <c r="B578" s="81" t="s">
        <v>315</v>
      </c>
      <c r="C578" s="81" t="s">
        <v>60</v>
      </c>
      <c r="D578" s="81" t="s">
        <v>810</v>
      </c>
      <c r="E578" s="82">
        <v>18</v>
      </c>
      <c r="F578" s="82">
        <v>3481</v>
      </c>
      <c r="G578" s="82">
        <v>4</v>
      </c>
    </row>
    <row r="579" spans="1:7" customFormat="1" outlineLevel="2">
      <c r="A579" s="81" t="s">
        <v>314</v>
      </c>
      <c r="B579" s="81" t="s">
        <v>315</v>
      </c>
      <c r="C579" s="81" t="s">
        <v>60</v>
      </c>
      <c r="D579" s="81" t="s">
        <v>809</v>
      </c>
      <c r="E579" s="82">
        <v>32</v>
      </c>
      <c r="F579" s="82">
        <v>460.7</v>
      </c>
      <c r="G579" s="82">
        <v>5</v>
      </c>
    </row>
    <row r="580" spans="1:7" customFormat="1" outlineLevel="2">
      <c r="A580" s="81" t="s">
        <v>314</v>
      </c>
      <c r="B580" s="81" t="s">
        <v>315</v>
      </c>
      <c r="C580" s="81" t="s">
        <v>60</v>
      </c>
      <c r="D580" s="81" t="s">
        <v>29</v>
      </c>
      <c r="E580" s="82">
        <v>3</v>
      </c>
      <c r="F580" s="82">
        <v>316</v>
      </c>
      <c r="G580" s="82">
        <v>1</v>
      </c>
    </row>
    <row r="581" spans="1:7" customFormat="1" outlineLevel="2">
      <c r="A581" s="81" t="s">
        <v>314</v>
      </c>
      <c r="B581" s="81" t="s">
        <v>315</v>
      </c>
      <c r="C581" s="81" t="s">
        <v>60</v>
      </c>
      <c r="D581" s="81" t="s">
        <v>36</v>
      </c>
      <c r="E581" s="82">
        <v>8</v>
      </c>
      <c r="F581" s="82">
        <v>118</v>
      </c>
      <c r="G581" s="82">
        <v>1</v>
      </c>
    </row>
    <row r="582" spans="1:7" customFormat="1" outlineLevel="1">
      <c r="A582" s="81"/>
      <c r="B582" s="83" t="s">
        <v>316</v>
      </c>
      <c r="C582" s="81"/>
      <c r="D582" s="81"/>
      <c r="E582" s="84">
        <f>SUBTOTAL(9,E578:E581)</f>
        <v>61</v>
      </c>
      <c r="F582" s="84">
        <f>SUBTOTAL(9,F578:F581)</f>
        <v>4375.7</v>
      </c>
      <c r="G582" s="84">
        <f>SUBTOTAL(9,G578:G581)</f>
        <v>11</v>
      </c>
    </row>
    <row r="583" spans="1:7" customFormat="1" outlineLevel="2">
      <c r="A583" s="81" t="s">
        <v>352</v>
      </c>
      <c r="B583" s="81" t="s">
        <v>353</v>
      </c>
      <c r="C583" s="81" t="s">
        <v>354</v>
      </c>
      <c r="D583" s="81" t="s">
        <v>814</v>
      </c>
      <c r="E583" s="82">
        <v>54</v>
      </c>
      <c r="F583" s="82">
        <v>1870</v>
      </c>
      <c r="G583" s="82">
        <v>3</v>
      </c>
    </row>
    <row r="584" spans="1:7" customFormat="1" outlineLevel="2">
      <c r="A584" s="81" t="s">
        <v>352</v>
      </c>
      <c r="B584" s="81" t="s">
        <v>353</v>
      </c>
      <c r="C584" s="81" t="s">
        <v>354</v>
      </c>
      <c r="D584" s="81" t="s">
        <v>28</v>
      </c>
      <c r="E584" s="82">
        <v>7</v>
      </c>
      <c r="F584" s="82">
        <v>1376</v>
      </c>
      <c r="G584" s="82">
        <v>2</v>
      </c>
    </row>
    <row r="585" spans="1:7" customFormat="1" outlineLevel="2">
      <c r="A585" s="81" t="s">
        <v>352</v>
      </c>
      <c r="B585" s="81" t="s">
        <v>353</v>
      </c>
      <c r="C585" s="81" t="s">
        <v>354</v>
      </c>
      <c r="D585" s="81" t="s">
        <v>29</v>
      </c>
      <c r="E585" s="82">
        <v>1</v>
      </c>
      <c r="F585" s="82">
        <v>600</v>
      </c>
      <c r="G585" s="82">
        <v>1</v>
      </c>
    </row>
    <row r="586" spans="1:7" customFormat="1" outlineLevel="2">
      <c r="A586" s="81" t="s">
        <v>352</v>
      </c>
      <c r="B586" s="81" t="s">
        <v>353</v>
      </c>
      <c r="C586" s="81" t="s">
        <v>354</v>
      </c>
      <c r="D586" s="81" t="s">
        <v>807</v>
      </c>
      <c r="E586" s="82">
        <v>20</v>
      </c>
      <c r="F586" s="82">
        <v>466</v>
      </c>
      <c r="G586" s="82">
        <v>1</v>
      </c>
    </row>
    <row r="587" spans="1:7" customFormat="1" outlineLevel="2">
      <c r="A587" s="81" t="s">
        <v>352</v>
      </c>
      <c r="B587" s="81" t="s">
        <v>353</v>
      </c>
      <c r="C587" s="81" t="s">
        <v>354</v>
      </c>
      <c r="D587" s="81" t="s">
        <v>32</v>
      </c>
      <c r="E587" s="82">
        <v>1</v>
      </c>
      <c r="F587" s="82">
        <v>43</v>
      </c>
      <c r="G587" s="82">
        <v>1</v>
      </c>
    </row>
    <row r="588" spans="1:7" customFormat="1" outlineLevel="2">
      <c r="A588" s="81" t="s">
        <v>352</v>
      </c>
      <c r="B588" s="81" t="s">
        <v>353</v>
      </c>
      <c r="C588" s="81" t="s">
        <v>354</v>
      </c>
      <c r="D588" s="81" t="s">
        <v>27</v>
      </c>
      <c r="E588" s="82">
        <v>1</v>
      </c>
      <c r="F588" s="82">
        <v>6</v>
      </c>
      <c r="G588" s="82">
        <v>1</v>
      </c>
    </row>
    <row r="589" spans="1:7" customFormat="1" outlineLevel="2" collapsed="1">
      <c r="A589" s="81" t="s">
        <v>352</v>
      </c>
      <c r="B589" s="81" t="s">
        <v>353</v>
      </c>
      <c r="C589" s="81" t="s">
        <v>354</v>
      </c>
      <c r="D589" s="81" t="s">
        <v>813</v>
      </c>
      <c r="E589" s="82">
        <v>2</v>
      </c>
      <c r="F589" s="82">
        <v>4.9000000000000004</v>
      </c>
      <c r="G589" s="82">
        <v>2</v>
      </c>
    </row>
    <row r="590" spans="1:7" customFormat="1" outlineLevel="1">
      <c r="A590" s="81"/>
      <c r="B590" s="83" t="s">
        <v>355</v>
      </c>
      <c r="C590" s="81"/>
      <c r="D590" s="81"/>
      <c r="E590" s="84">
        <f>SUBTOTAL(9,E583:E589)</f>
        <v>86</v>
      </c>
      <c r="F590" s="84">
        <f>SUBTOTAL(9,F583:F589)</f>
        <v>4365.8999999999996</v>
      </c>
      <c r="G590" s="84">
        <f>SUBTOTAL(9,G583:G589)</f>
        <v>11</v>
      </c>
    </row>
    <row r="591" spans="1:7" customFormat="1" outlineLevel="2">
      <c r="A591" s="81" t="s">
        <v>298</v>
      </c>
      <c r="B591" s="81" t="s">
        <v>299</v>
      </c>
      <c r="C591" s="81" t="s">
        <v>60</v>
      </c>
      <c r="D591" s="81" t="s">
        <v>809</v>
      </c>
      <c r="E591" s="82">
        <v>358</v>
      </c>
      <c r="F591" s="82">
        <v>3842.3</v>
      </c>
      <c r="G591" s="82">
        <v>20</v>
      </c>
    </row>
    <row r="592" spans="1:7" customFormat="1" outlineLevel="2">
      <c r="A592" s="81" t="s">
        <v>298</v>
      </c>
      <c r="B592" s="81" t="s">
        <v>299</v>
      </c>
      <c r="C592" s="81" t="s">
        <v>60</v>
      </c>
      <c r="D592" s="81" t="s">
        <v>810</v>
      </c>
      <c r="E592" s="82">
        <v>5</v>
      </c>
      <c r="F592" s="82">
        <v>223.5</v>
      </c>
      <c r="G592" s="82">
        <v>4</v>
      </c>
    </row>
    <row r="593" spans="1:7" customFormat="1" outlineLevel="1">
      <c r="A593" s="81"/>
      <c r="B593" s="83" t="s">
        <v>300</v>
      </c>
      <c r="C593" s="81"/>
      <c r="D593" s="81"/>
      <c r="E593" s="84">
        <f>SUBTOTAL(9,E591:E592)</f>
        <v>363</v>
      </c>
      <c r="F593" s="84">
        <f>SUBTOTAL(9,F591:F592)</f>
        <v>4065.8</v>
      </c>
      <c r="G593" s="84">
        <f>SUBTOTAL(9,G591:G592)</f>
        <v>24</v>
      </c>
    </row>
    <row r="594" spans="1:7" customFormat="1" outlineLevel="2" collapsed="1">
      <c r="A594" s="81" t="s">
        <v>190</v>
      </c>
      <c r="B594" s="81" t="s">
        <v>191</v>
      </c>
      <c r="C594" s="81" t="s">
        <v>192</v>
      </c>
      <c r="D594" s="81" t="s">
        <v>27</v>
      </c>
      <c r="E594" s="82">
        <v>49</v>
      </c>
      <c r="F594" s="82">
        <v>3689.5</v>
      </c>
      <c r="G594" s="82">
        <v>13</v>
      </c>
    </row>
    <row r="595" spans="1:7" customFormat="1" outlineLevel="2">
      <c r="A595" s="81" t="s">
        <v>190</v>
      </c>
      <c r="B595" s="81" t="s">
        <v>191</v>
      </c>
      <c r="C595" s="81" t="s">
        <v>192</v>
      </c>
      <c r="D595" s="81" t="s">
        <v>32</v>
      </c>
      <c r="E595" s="82">
        <v>1</v>
      </c>
      <c r="F595" s="82">
        <v>186</v>
      </c>
      <c r="G595" s="82">
        <v>1</v>
      </c>
    </row>
    <row r="596" spans="1:7" customFormat="1" outlineLevel="2">
      <c r="A596" s="81" t="s">
        <v>190</v>
      </c>
      <c r="B596" s="81" t="s">
        <v>191</v>
      </c>
      <c r="C596" s="81" t="s">
        <v>192</v>
      </c>
      <c r="D596" s="81" t="s">
        <v>818</v>
      </c>
      <c r="E596" s="82">
        <v>34</v>
      </c>
      <c r="F596" s="82">
        <v>95</v>
      </c>
      <c r="G596" s="82">
        <v>1</v>
      </c>
    </row>
    <row r="597" spans="1:7" customFormat="1" outlineLevel="1">
      <c r="A597" s="81"/>
      <c r="B597" s="83" t="s">
        <v>193</v>
      </c>
      <c r="C597" s="81"/>
      <c r="D597" s="81"/>
      <c r="E597" s="84">
        <f>SUBTOTAL(9,E594:E596)</f>
        <v>84</v>
      </c>
      <c r="F597" s="84">
        <f>SUBTOTAL(9,F594:F596)</f>
        <v>3970.5</v>
      </c>
      <c r="G597" s="84">
        <f>SUBTOTAL(9,G594:G596)</f>
        <v>15</v>
      </c>
    </row>
    <row r="598" spans="1:7" customFormat="1" outlineLevel="2">
      <c r="A598" s="81" t="s">
        <v>431</v>
      </c>
      <c r="B598" s="81" t="s">
        <v>432</v>
      </c>
      <c r="C598" s="81" t="s">
        <v>45</v>
      </c>
      <c r="D598" s="81" t="s">
        <v>25</v>
      </c>
      <c r="E598" s="82">
        <v>73</v>
      </c>
      <c r="F598" s="82">
        <v>2721.5</v>
      </c>
      <c r="G598" s="82">
        <v>7</v>
      </c>
    </row>
    <row r="599" spans="1:7" customFormat="1" outlineLevel="2" collapsed="1">
      <c r="A599" s="81" t="s">
        <v>431</v>
      </c>
      <c r="B599" s="81" t="s">
        <v>432</v>
      </c>
      <c r="C599" s="81" t="s">
        <v>45</v>
      </c>
      <c r="D599" s="81" t="s">
        <v>805</v>
      </c>
      <c r="E599" s="82">
        <v>2</v>
      </c>
      <c r="F599" s="82">
        <v>605</v>
      </c>
      <c r="G599" s="82">
        <v>2</v>
      </c>
    </row>
    <row r="600" spans="1:7" customFormat="1" outlineLevel="2">
      <c r="A600" s="81" t="s">
        <v>431</v>
      </c>
      <c r="B600" s="81" t="s">
        <v>432</v>
      </c>
      <c r="C600" s="81" t="s">
        <v>45</v>
      </c>
      <c r="D600" s="81" t="s">
        <v>35</v>
      </c>
      <c r="E600" s="82">
        <v>12</v>
      </c>
      <c r="F600" s="82">
        <v>543</v>
      </c>
      <c r="G600" s="82">
        <v>1</v>
      </c>
    </row>
    <row r="601" spans="1:7" customFormat="1" outlineLevel="2">
      <c r="A601" s="81" t="s">
        <v>431</v>
      </c>
      <c r="B601" s="81" t="s">
        <v>432</v>
      </c>
      <c r="C601" s="81" t="s">
        <v>45</v>
      </c>
      <c r="D601" s="81" t="s">
        <v>808</v>
      </c>
      <c r="E601" s="82">
        <v>2</v>
      </c>
      <c r="F601" s="82">
        <v>22</v>
      </c>
      <c r="G601" s="82">
        <v>2</v>
      </c>
    </row>
    <row r="602" spans="1:7" customFormat="1" outlineLevel="2">
      <c r="A602" s="81" t="s">
        <v>431</v>
      </c>
      <c r="B602" s="81" t="s">
        <v>432</v>
      </c>
      <c r="C602" s="81" t="s">
        <v>45</v>
      </c>
      <c r="D602" s="81" t="s">
        <v>813</v>
      </c>
      <c r="E602" s="82">
        <v>3</v>
      </c>
      <c r="F602" s="82">
        <v>21.5</v>
      </c>
      <c r="G602" s="82">
        <v>1</v>
      </c>
    </row>
    <row r="603" spans="1:7" customFormat="1" outlineLevel="1">
      <c r="A603" s="81"/>
      <c r="B603" s="83" t="s">
        <v>433</v>
      </c>
      <c r="C603" s="81"/>
      <c r="D603" s="81"/>
      <c r="E603" s="84">
        <f>SUBTOTAL(9,E598:E602)</f>
        <v>92</v>
      </c>
      <c r="F603" s="84">
        <f>SUBTOTAL(9,F598:F602)</f>
        <v>3913</v>
      </c>
      <c r="G603" s="84">
        <f>SUBTOTAL(9,G598:G602)</f>
        <v>13</v>
      </c>
    </row>
    <row r="604" spans="1:7" customFormat="1" outlineLevel="2">
      <c r="A604" s="81" t="s">
        <v>402</v>
      </c>
      <c r="B604" s="81" t="s">
        <v>403</v>
      </c>
      <c r="C604" s="81" t="s">
        <v>404</v>
      </c>
      <c r="D604" s="81" t="s">
        <v>25</v>
      </c>
      <c r="E604" s="82">
        <v>7</v>
      </c>
      <c r="F604" s="82">
        <v>2420</v>
      </c>
      <c r="G604" s="82">
        <v>3</v>
      </c>
    </row>
    <row r="605" spans="1:7" customFormat="1" outlineLevel="2">
      <c r="A605" s="81" t="s">
        <v>402</v>
      </c>
      <c r="B605" s="81" t="s">
        <v>403</v>
      </c>
      <c r="C605" s="81" t="s">
        <v>404</v>
      </c>
      <c r="D605" s="81" t="s">
        <v>810</v>
      </c>
      <c r="E605" s="82">
        <v>3</v>
      </c>
      <c r="F605" s="82">
        <v>588</v>
      </c>
      <c r="G605" s="82">
        <v>3</v>
      </c>
    </row>
    <row r="606" spans="1:7" customFormat="1" outlineLevel="2">
      <c r="A606" s="81" t="s">
        <v>402</v>
      </c>
      <c r="B606" s="81" t="s">
        <v>403</v>
      </c>
      <c r="C606" s="81" t="s">
        <v>404</v>
      </c>
      <c r="D606" s="81" t="s">
        <v>26</v>
      </c>
      <c r="E606" s="82">
        <v>1</v>
      </c>
      <c r="F606" s="82">
        <v>343</v>
      </c>
      <c r="G606" s="82">
        <v>1</v>
      </c>
    </row>
    <row r="607" spans="1:7" customFormat="1" outlineLevel="2">
      <c r="A607" s="81" t="s">
        <v>402</v>
      </c>
      <c r="B607" s="81" t="s">
        <v>403</v>
      </c>
      <c r="C607" s="81" t="s">
        <v>404</v>
      </c>
      <c r="D607" s="81" t="s">
        <v>35</v>
      </c>
      <c r="E607" s="82">
        <v>15</v>
      </c>
      <c r="F607" s="82">
        <v>216</v>
      </c>
      <c r="G607" s="82">
        <v>3</v>
      </c>
    </row>
    <row r="608" spans="1:7" customFormat="1" outlineLevel="2" collapsed="1">
      <c r="A608" s="81" t="s">
        <v>402</v>
      </c>
      <c r="B608" s="81" t="s">
        <v>403</v>
      </c>
      <c r="C608" s="81" t="s">
        <v>404</v>
      </c>
      <c r="D608" s="81" t="s">
        <v>27</v>
      </c>
      <c r="E608" s="82">
        <v>3</v>
      </c>
      <c r="F608" s="82">
        <v>64</v>
      </c>
      <c r="G608" s="82">
        <v>1</v>
      </c>
    </row>
    <row r="609" spans="1:7" customFormat="1" outlineLevel="1">
      <c r="A609" s="81"/>
      <c r="B609" s="83" t="s">
        <v>405</v>
      </c>
      <c r="C609" s="81"/>
      <c r="D609" s="81"/>
      <c r="E609" s="84">
        <f>SUBTOTAL(9,E604:E608)</f>
        <v>29</v>
      </c>
      <c r="F609" s="84">
        <f>SUBTOTAL(9,F604:F608)</f>
        <v>3631</v>
      </c>
      <c r="G609" s="84">
        <f>SUBTOTAL(9,G604:G608)</f>
        <v>11</v>
      </c>
    </row>
    <row r="610" spans="1:7" customFormat="1" outlineLevel="2">
      <c r="A610" s="81" t="s">
        <v>636</v>
      </c>
      <c r="B610" s="81" t="s">
        <v>637</v>
      </c>
      <c r="C610" s="81" t="s">
        <v>115</v>
      </c>
      <c r="D610" s="81" t="s">
        <v>805</v>
      </c>
      <c r="E610" s="82">
        <v>6</v>
      </c>
      <c r="F610" s="82">
        <v>3579</v>
      </c>
      <c r="G610" s="82">
        <v>1</v>
      </c>
    </row>
    <row r="611" spans="1:7" customFormat="1" outlineLevel="1">
      <c r="A611" s="81"/>
      <c r="B611" s="83" t="s">
        <v>638</v>
      </c>
      <c r="C611" s="81"/>
      <c r="D611" s="81"/>
      <c r="E611" s="84">
        <f>SUBTOTAL(9,E610:E610)</f>
        <v>6</v>
      </c>
      <c r="F611" s="84">
        <f>SUBTOTAL(9,F610:F610)</f>
        <v>3579</v>
      </c>
      <c r="G611" s="84">
        <f>SUBTOTAL(9,G610:G610)</f>
        <v>1</v>
      </c>
    </row>
    <row r="612" spans="1:7" customFormat="1" outlineLevel="2" collapsed="1">
      <c r="A612" s="81" t="s">
        <v>689</v>
      </c>
      <c r="B612" s="81" t="s">
        <v>690</v>
      </c>
      <c r="C612" s="81" t="s">
        <v>691</v>
      </c>
      <c r="D612" s="81" t="s">
        <v>807</v>
      </c>
      <c r="E612" s="82">
        <v>1</v>
      </c>
      <c r="F612" s="82">
        <v>3556</v>
      </c>
      <c r="G612" s="82">
        <v>1</v>
      </c>
    </row>
    <row r="613" spans="1:7" customFormat="1" outlineLevel="2">
      <c r="A613" s="81" t="s">
        <v>689</v>
      </c>
      <c r="B613" s="81" t="s">
        <v>690</v>
      </c>
      <c r="C613" s="81" t="s">
        <v>691</v>
      </c>
      <c r="D613" s="81" t="s">
        <v>29</v>
      </c>
      <c r="E613" s="82">
        <v>1</v>
      </c>
      <c r="F613" s="82">
        <v>11</v>
      </c>
      <c r="G613" s="82">
        <v>1</v>
      </c>
    </row>
    <row r="614" spans="1:7" customFormat="1" outlineLevel="1">
      <c r="A614" s="81"/>
      <c r="B614" s="83" t="s">
        <v>692</v>
      </c>
      <c r="C614" s="81"/>
      <c r="D614" s="81"/>
      <c r="E614" s="84">
        <f>SUBTOTAL(9,E612:E613)</f>
        <v>2</v>
      </c>
      <c r="F614" s="84">
        <f>SUBTOTAL(9,F612:F613)</f>
        <v>3567</v>
      </c>
      <c r="G614" s="84">
        <f>SUBTOTAL(9,G612:G613)</f>
        <v>2</v>
      </c>
    </row>
    <row r="615" spans="1:7" customFormat="1" outlineLevel="2">
      <c r="A615" s="81" t="s">
        <v>576</v>
      </c>
      <c r="B615" s="81" t="s">
        <v>527</v>
      </c>
      <c r="C615" s="81" t="s">
        <v>528</v>
      </c>
      <c r="D615" s="81" t="s">
        <v>810</v>
      </c>
      <c r="E615" s="82">
        <v>1</v>
      </c>
      <c r="F615" s="82">
        <v>117</v>
      </c>
      <c r="G615" s="82">
        <v>1</v>
      </c>
    </row>
    <row r="616" spans="1:7" customFormat="1" outlineLevel="2">
      <c r="A616" s="81" t="s">
        <v>526</v>
      </c>
      <c r="B616" s="81" t="s">
        <v>527</v>
      </c>
      <c r="C616" s="81" t="s">
        <v>528</v>
      </c>
      <c r="D616" s="81" t="s">
        <v>27</v>
      </c>
      <c r="E616" s="82">
        <v>5</v>
      </c>
      <c r="F616" s="82">
        <v>1480.2</v>
      </c>
      <c r="G616" s="82">
        <v>3</v>
      </c>
    </row>
    <row r="617" spans="1:7" customFormat="1" outlineLevel="2">
      <c r="A617" s="81" t="s">
        <v>526</v>
      </c>
      <c r="B617" s="81" t="s">
        <v>527</v>
      </c>
      <c r="C617" s="81" t="s">
        <v>528</v>
      </c>
      <c r="D617" s="81" t="s">
        <v>29</v>
      </c>
      <c r="E617" s="82">
        <v>118</v>
      </c>
      <c r="F617" s="82">
        <v>1473</v>
      </c>
      <c r="G617" s="82">
        <v>3</v>
      </c>
    </row>
    <row r="618" spans="1:7" customFormat="1" outlineLevel="2" collapsed="1">
      <c r="A618" s="81" t="s">
        <v>526</v>
      </c>
      <c r="B618" s="81" t="s">
        <v>527</v>
      </c>
      <c r="C618" s="81" t="s">
        <v>528</v>
      </c>
      <c r="D618" s="81" t="s">
        <v>817</v>
      </c>
      <c r="E618" s="82">
        <v>95</v>
      </c>
      <c r="F618" s="82">
        <v>397.61</v>
      </c>
      <c r="G618" s="82">
        <v>3</v>
      </c>
    </row>
    <row r="619" spans="1:7" customFormat="1" outlineLevel="1">
      <c r="A619" s="81"/>
      <c r="B619" s="83" t="s">
        <v>529</v>
      </c>
      <c r="C619" s="81"/>
      <c r="D619" s="81"/>
      <c r="E619" s="84">
        <f>SUBTOTAL(9,E615:E618)</f>
        <v>219</v>
      </c>
      <c r="F619" s="84">
        <f>SUBTOTAL(9,F615:F618)</f>
        <v>3467.81</v>
      </c>
      <c r="G619" s="84">
        <f>SUBTOTAL(9,G615:G618)</f>
        <v>10</v>
      </c>
    </row>
    <row r="620" spans="1:7" customFormat="1" outlineLevel="2">
      <c r="A620" s="81" t="s">
        <v>406</v>
      </c>
      <c r="B620" s="81" t="s">
        <v>407</v>
      </c>
      <c r="C620" s="81" t="s">
        <v>128</v>
      </c>
      <c r="D620" s="81" t="s">
        <v>28</v>
      </c>
      <c r="E620" s="82">
        <v>13</v>
      </c>
      <c r="F620" s="82">
        <v>1829</v>
      </c>
      <c r="G620" s="82">
        <v>7</v>
      </c>
    </row>
    <row r="621" spans="1:7" customFormat="1" outlineLevel="2" collapsed="1">
      <c r="A621" s="81" t="s">
        <v>406</v>
      </c>
      <c r="B621" s="81" t="s">
        <v>407</v>
      </c>
      <c r="C621" s="81" t="s">
        <v>128</v>
      </c>
      <c r="D621" s="81" t="s">
        <v>814</v>
      </c>
      <c r="E621" s="82">
        <v>3</v>
      </c>
      <c r="F621" s="82">
        <v>1206</v>
      </c>
      <c r="G621" s="82">
        <v>3</v>
      </c>
    </row>
    <row r="622" spans="1:7" customFormat="1" outlineLevel="2">
      <c r="A622" s="81" t="s">
        <v>406</v>
      </c>
      <c r="B622" s="81" t="s">
        <v>407</v>
      </c>
      <c r="C622" s="81" t="s">
        <v>128</v>
      </c>
      <c r="D622" s="81" t="s">
        <v>29</v>
      </c>
      <c r="E622" s="82">
        <v>3</v>
      </c>
      <c r="F622" s="82">
        <v>298</v>
      </c>
      <c r="G622" s="82">
        <v>1</v>
      </c>
    </row>
    <row r="623" spans="1:7" customFormat="1" outlineLevel="2">
      <c r="A623" s="81" t="s">
        <v>406</v>
      </c>
      <c r="B623" s="81" t="s">
        <v>407</v>
      </c>
      <c r="C623" s="81" t="s">
        <v>128</v>
      </c>
      <c r="D623" s="81" t="s">
        <v>40</v>
      </c>
      <c r="E623" s="82">
        <v>2</v>
      </c>
      <c r="F623" s="82">
        <v>70.099999999999994</v>
      </c>
      <c r="G623" s="82">
        <v>2</v>
      </c>
    </row>
    <row r="624" spans="1:7" customFormat="1" outlineLevel="1">
      <c r="A624" s="81"/>
      <c r="B624" s="83" t="s">
        <v>408</v>
      </c>
      <c r="C624" s="81"/>
      <c r="D624" s="81"/>
      <c r="E624" s="84">
        <f>SUBTOTAL(9,E620:E623)</f>
        <v>21</v>
      </c>
      <c r="F624" s="84">
        <f>SUBTOTAL(9,F620:F623)</f>
        <v>3403.1</v>
      </c>
      <c r="G624" s="84">
        <f>SUBTOTAL(9,G620:G623)</f>
        <v>13</v>
      </c>
    </row>
    <row r="625" spans="1:7" customFormat="1" outlineLevel="2">
      <c r="A625" s="81" t="s">
        <v>360</v>
      </c>
      <c r="B625" s="81" t="s">
        <v>361</v>
      </c>
      <c r="C625" s="81" t="s">
        <v>48</v>
      </c>
      <c r="D625" s="81" t="s">
        <v>30</v>
      </c>
      <c r="E625" s="82">
        <v>34</v>
      </c>
      <c r="F625" s="82">
        <v>3234.9</v>
      </c>
      <c r="G625" s="82">
        <v>5</v>
      </c>
    </row>
    <row r="626" spans="1:7" customFormat="1" outlineLevel="1">
      <c r="A626" s="81"/>
      <c r="B626" s="83" t="s">
        <v>362</v>
      </c>
      <c r="C626" s="81"/>
      <c r="D626" s="81"/>
      <c r="E626" s="84">
        <f>SUBTOTAL(9,E625:E625)</f>
        <v>34</v>
      </c>
      <c r="F626" s="84">
        <f>SUBTOTAL(9,F625:F625)</f>
        <v>3234.9</v>
      </c>
      <c r="G626" s="84">
        <f>SUBTOTAL(9,G625:G625)</f>
        <v>5</v>
      </c>
    </row>
    <row r="627" spans="1:7" customFormat="1" outlineLevel="2" collapsed="1">
      <c r="A627" s="81" t="s">
        <v>140</v>
      </c>
      <c r="B627" s="81" t="s">
        <v>141</v>
      </c>
      <c r="C627" s="81" t="s">
        <v>138</v>
      </c>
      <c r="D627" s="81" t="s">
        <v>806</v>
      </c>
      <c r="E627" s="82">
        <v>13</v>
      </c>
      <c r="F627" s="82">
        <v>2569</v>
      </c>
      <c r="G627" s="82">
        <v>4</v>
      </c>
    </row>
    <row r="628" spans="1:7" customFormat="1" outlineLevel="2">
      <c r="A628" s="81" t="s">
        <v>140</v>
      </c>
      <c r="B628" s="81" t="s">
        <v>141</v>
      </c>
      <c r="C628" s="81" t="s">
        <v>138</v>
      </c>
      <c r="D628" s="81" t="s">
        <v>814</v>
      </c>
      <c r="E628" s="82">
        <v>7</v>
      </c>
      <c r="F628" s="82">
        <v>352</v>
      </c>
      <c r="G628" s="82">
        <v>6</v>
      </c>
    </row>
    <row r="629" spans="1:7" customFormat="1" outlineLevel="2">
      <c r="A629" s="81" t="s">
        <v>140</v>
      </c>
      <c r="B629" s="81" t="s">
        <v>141</v>
      </c>
      <c r="C629" s="81" t="s">
        <v>138</v>
      </c>
      <c r="D629" s="81" t="s">
        <v>28</v>
      </c>
      <c r="E629" s="82">
        <v>3</v>
      </c>
      <c r="F629" s="82">
        <v>241</v>
      </c>
      <c r="G629" s="82">
        <v>3</v>
      </c>
    </row>
    <row r="630" spans="1:7" customFormat="1" outlineLevel="2">
      <c r="A630" s="81" t="s">
        <v>140</v>
      </c>
      <c r="B630" s="81" t="s">
        <v>141</v>
      </c>
      <c r="C630" s="81" t="s">
        <v>138</v>
      </c>
      <c r="D630" s="81" t="s">
        <v>813</v>
      </c>
      <c r="E630" s="82">
        <v>5</v>
      </c>
      <c r="F630" s="82">
        <v>16</v>
      </c>
      <c r="G630" s="82">
        <v>1</v>
      </c>
    </row>
    <row r="631" spans="1:7" customFormat="1" outlineLevel="1">
      <c r="A631" s="81"/>
      <c r="B631" s="83" t="s">
        <v>142</v>
      </c>
      <c r="C631" s="81"/>
      <c r="D631" s="81"/>
      <c r="E631" s="84">
        <f>SUBTOTAL(9,E627:E630)</f>
        <v>28</v>
      </c>
      <c r="F631" s="84">
        <f>SUBTOTAL(9,F627:F630)</f>
        <v>3178</v>
      </c>
      <c r="G631" s="84">
        <f>SUBTOTAL(9,G627:G630)</f>
        <v>14</v>
      </c>
    </row>
    <row r="632" spans="1:7" customFormat="1" outlineLevel="2">
      <c r="A632" s="81" t="s">
        <v>327</v>
      </c>
      <c r="B632" s="81" t="s">
        <v>328</v>
      </c>
      <c r="C632" s="81" t="s">
        <v>329</v>
      </c>
      <c r="D632" s="81" t="s">
        <v>27</v>
      </c>
      <c r="E632" s="82">
        <v>20</v>
      </c>
      <c r="F632" s="82">
        <v>2395</v>
      </c>
      <c r="G632" s="82">
        <v>3</v>
      </c>
    </row>
    <row r="633" spans="1:7" customFormat="1" outlineLevel="2">
      <c r="A633" s="81" t="s">
        <v>327</v>
      </c>
      <c r="B633" s="81" t="s">
        <v>328</v>
      </c>
      <c r="C633" s="81" t="s">
        <v>329</v>
      </c>
      <c r="D633" s="81" t="s">
        <v>806</v>
      </c>
      <c r="E633" s="82">
        <v>18</v>
      </c>
      <c r="F633" s="82">
        <v>367</v>
      </c>
      <c r="G633" s="82">
        <v>1</v>
      </c>
    </row>
    <row r="634" spans="1:7" customFormat="1" outlineLevel="2">
      <c r="A634" s="81" t="s">
        <v>327</v>
      </c>
      <c r="B634" s="81" t="s">
        <v>328</v>
      </c>
      <c r="C634" s="81" t="s">
        <v>329</v>
      </c>
      <c r="D634" s="81" t="s">
        <v>32</v>
      </c>
      <c r="E634" s="82">
        <v>1</v>
      </c>
      <c r="F634" s="82">
        <v>127</v>
      </c>
      <c r="G634" s="82">
        <v>1</v>
      </c>
    </row>
    <row r="635" spans="1:7" customFormat="1" outlineLevel="2">
      <c r="A635" s="81" t="s">
        <v>327</v>
      </c>
      <c r="B635" s="81" t="s">
        <v>328</v>
      </c>
      <c r="C635" s="81" t="s">
        <v>329</v>
      </c>
      <c r="D635" s="81" t="s">
        <v>817</v>
      </c>
      <c r="E635" s="82">
        <v>1</v>
      </c>
      <c r="F635" s="82">
        <v>84</v>
      </c>
      <c r="G635" s="82">
        <v>1</v>
      </c>
    </row>
    <row r="636" spans="1:7" customFormat="1" outlineLevel="2">
      <c r="A636" s="81" t="s">
        <v>327</v>
      </c>
      <c r="B636" s="81" t="s">
        <v>328</v>
      </c>
      <c r="C636" s="81" t="s">
        <v>329</v>
      </c>
      <c r="D636" s="81" t="s">
        <v>39</v>
      </c>
      <c r="E636" s="82">
        <v>1</v>
      </c>
      <c r="F636" s="82">
        <v>6.5</v>
      </c>
      <c r="G636" s="82">
        <v>1</v>
      </c>
    </row>
    <row r="637" spans="1:7" customFormat="1" outlineLevel="1">
      <c r="A637" s="81"/>
      <c r="B637" s="83" t="s">
        <v>330</v>
      </c>
      <c r="C637" s="81"/>
      <c r="D637" s="81"/>
      <c r="E637" s="84">
        <f>SUBTOTAL(9,E632:E636)</f>
        <v>41</v>
      </c>
      <c r="F637" s="84">
        <f>SUBTOTAL(9,F632:F636)</f>
        <v>2979.5</v>
      </c>
      <c r="G637" s="84">
        <f>SUBTOTAL(9,G632:G636)</f>
        <v>7</v>
      </c>
    </row>
    <row r="638" spans="1:7" customFormat="1" outlineLevel="2" collapsed="1">
      <c r="A638" s="81" t="s">
        <v>416</v>
      </c>
      <c r="B638" s="81" t="s">
        <v>417</v>
      </c>
      <c r="C638" s="81" t="s">
        <v>418</v>
      </c>
      <c r="D638" s="81" t="s">
        <v>27</v>
      </c>
      <c r="E638" s="82">
        <v>106</v>
      </c>
      <c r="F638" s="82">
        <v>2784</v>
      </c>
      <c r="G638" s="82">
        <v>6</v>
      </c>
    </row>
    <row r="639" spans="1:7" customFormat="1" outlineLevel="2">
      <c r="A639" s="81" t="s">
        <v>416</v>
      </c>
      <c r="B639" s="81" t="s">
        <v>417</v>
      </c>
      <c r="C639" s="81" t="s">
        <v>418</v>
      </c>
      <c r="D639" s="81" t="s">
        <v>814</v>
      </c>
      <c r="E639" s="82">
        <v>10</v>
      </c>
      <c r="F639" s="82">
        <v>98</v>
      </c>
      <c r="G639" s="82">
        <v>2</v>
      </c>
    </row>
    <row r="640" spans="1:7" customFormat="1" outlineLevel="2" collapsed="1">
      <c r="A640" s="81" t="s">
        <v>416</v>
      </c>
      <c r="B640" s="81" t="s">
        <v>417</v>
      </c>
      <c r="C640" s="81" t="s">
        <v>418</v>
      </c>
      <c r="D640" s="81" t="s">
        <v>818</v>
      </c>
      <c r="E640" s="82">
        <v>2</v>
      </c>
      <c r="F640" s="82">
        <v>2.5999999999999996</v>
      </c>
      <c r="G640" s="82">
        <v>2</v>
      </c>
    </row>
    <row r="641" spans="1:7" customFormat="1" outlineLevel="1">
      <c r="A641" s="81"/>
      <c r="B641" s="83" t="s">
        <v>419</v>
      </c>
      <c r="C641" s="81"/>
      <c r="D641" s="81"/>
      <c r="E641" s="84">
        <f>SUBTOTAL(9,E638:E640)</f>
        <v>118</v>
      </c>
      <c r="F641" s="84">
        <f>SUBTOTAL(9,F638:F640)</f>
        <v>2884.6</v>
      </c>
      <c r="G641" s="84">
        <f>SUBTOTAL(9,G638:G640)</f>
        <v>10</v>
      </c>
    </row>
    <row r="642" spans="1:7" customFormat="1" outlineLevel="2">
      <c r="A642" s="81" t="s">
        <v>389</v>
      </c>
      <c r="B642" s="81" t="s">
        <v>390</v>
      </c>
      <c r="C642" s="81" t="s">
        <v>83</v>
      </c>
      <c r="D642" s="81" t="s">
        <v>35</v>
      </c>
      <c r="E642" s="82">
        <v>176</v>
      </c>
      <c r="F642" s="82">
        <v>1992</v>
      </c>
      <c r="G642" s="82">
        <v>10</v>
      </c>
    </row>
    <row r="643" spans="1:7" customFormat="1" outlineLevel="2" collapsed="1">
      <c r="A643" s="81" t="s">
        <v>389</v>
      </c>
      <c r="B643" s="81" t="s">
        <v>390</v>
      </c>
      <c r="C643" s="81" t="s">
        <v>83</v>
      </c>
      <c r="D643" s="81" t="s">
        <v>36</v>
      </c>
      <c r="E643" s="82">
        <v>7</v>
      </c>
      <c r="F643" s="82">
        <v>695.75</v>
      </c>
      <c r="G643" s="82">
        <v>3</v>
      </c>
    </row>
    <row r="644" spans="1:7" customFormat="1" outlineLevel="2">
      <c r="A644" s="81" t="s">
        <v>389</v>
      </c>
      <c r="B644" s="81" t="s">
        <v>390</v>
      </c>
      <c r="C644" s="81" t="s">
        <v>83</v>
      </c>
      <c r="D644" s="81" t="s">
        <v>33</v>
      </c>
      <c r="E644" s="82">
        <v>1</v>
      </c>
      <c r="F644" s="82">
        <v>99</v>
      </c>
      <c r="G644" s="82">
        <v>1</v>
      </c>
    </row>
    <row r="645" spans="1:7" customFormat="1" outlineLevel="1">
      <c r="A645" s="81"/>
      <c r="B645" s="83" t="s">
        <v>391</v>
      </c>
      <c r="C645" s="81"/>
      <c r="D645" s="81"/>
      <c r="E645" s="84">
        <f>SUBTOTAL(9,E642:E644)</f>
        <v>184</v>
      </c>
      <c r="F645" s="84">
        <f>SUBTOTAL(9,F642:F644)</f>
        <v>2786.75</v>
      </c>
      <c r="G645" s="84">
        <f>SUBTOTAL(9,G642:G644)</f>
        <v>14</v>
      </c>
    </row>
    <row r="646" spans="1:7" customFormat="1" outlineLevel="2" collapsed="1">
      <c r="A646" s="81" t="s">
        <v>279</v>
      </c>
      <c r="B646" s="81" t="s">
        <v>280</v>
      </c>
      <c r="C646" s="81" t="s">
        <v>280</v>
      </c>
      <c r="D646" s="81" t="s">
        <v>32</v>
      </c>
      <c r="E646" s="82">
        <v>9</v>
      </c>
      <c r="F646" s="82">
        <v>1980</v>
      </c>
      <c r="G646" s="82">
        <v>2</v>
      </c>
    </row>
    <row r="647" spans="1:7" customFormat="1" outlineLevel="2">
      <c r="A647" s="81" t="s">
        <v>279</v>
      </c>
      <c r="B647" s="81" t="s">
        <v>280</v>
      </c>
      <c r="C647" s="81" t="s">
        <v>280</v>
      </c>
      <c r="D647" s="81" t="s">
        <v>36</v>
      </c>
      <c r="E647" s="82">
        <v>24</v>
      </c>
      <c r="F647" s="82">
        <v>800</v>
      </c>
      <c r="G647" s="82">
        <v>3</v>
      </c>
    </row>
    <row r="648" spans="1:7" customFormat="1" outlineLevel="1">
      <c r="A648" s="81"/>
      <c r="B648" s="83" t="s">
        <v>281</v>
      </c>
      <c r="C648" s="81"/>
      <c r="D648" s="81"/>
      <c r="E648" s="84">
        <f>SUBTOTAL(9,E646:E647)</f>
        <v>33</v>
      </c>
      <c r="F648" s="84">
        <f>SUBTOTAL(9,F646:F647)</f>
        <v>2780</v>
      </c>
      <c r="G648" s="84">
        <f>SUBTOTAL(9,G646:G647)</f>
        <v>5</v>
      </c>
    </row>
    <row r="649" spans="1:7" customFormat="1" outlineLevel="2" collapsed="1">
      <c r="A649" s="81" t="s">
        <v>269</v>
      </c>
      <c r="B649" s="81" t="s">
        <v>270</v>
      </c>
      <c r="C649" s="81" t="s">
        <v>271</v>
      </c>
      <c r="D649" s="81" t="s">
        <v>29</v>
      </c>
      <c r="E649" s="82">
        <v>13</v>
      </c>
      <c r="F649" s="82">
        <v>1486</v>
      </c>
      <c r="G649" s="82">
        <v>3</v>
      </c>
    </row>
    <row r="650" spans="1:7" customFormat="1" outlineLevel="2">
      <c r="A650" s="81" t="s">
        <v>269</v>
      </c>
      <c r="B650" s="81" t="s">
        <v>270</v>
      </c>
      <c r="C650" s="81" t="s">
        <v>271</v>
      </c>
      <c r="D650" s="81" t="s">
        <v>27</v>
      </c>
      <c r="E650" s="82">
        <v>5</v>
      </c>
      <c r="F650" s="82">
        <v>863.7</v>
      </c>
      <c r="G650" s="82">
        <v>3</v>
      </c>
    </row>
    <row r="651" spans="1:7" customFormat="1" outlineLevel="2">
      <c r="A651" s="81" t="s">
        <v>269</v>
      </c>
      <c r="B651" s="81" t="s">
        <v>270</v>
      </c>
      <c r="C651" s="81" t="s">
        <v>271</v>
      </c>
      <c r="D651" s="81" t="s">
        <v>807</v>
      </c>
      <c r="E651" s="82">
        <v>37</v>
      </c>
      <c r="F651" s="82">
        <v>369</v>
      </c>
      <c r="G651" s="82">
        <v>2</v>
      </c>
    </row>
    <row r="652" spans="1:7" customFormat="1" outlineLevel="1">
      <c r="A652" s="81"/>
      <c r="B652" s="83" t="s">
        <v>272</v>
      </c>
      <c r="C652" s="81"/>
      <c r="D652" s="81"/>
      <c r="E652" s="84">
        <f>SUBTOTAL(9,E649:E651)</f>
        <v>55</v>
      </c>
      <c r="F652" s="84">
        <f>SUBTOTAL(9,F649:F651)</f>
        <v>2718.7</v>
      </c>
      <c r="G652" s="84">
        <f>SUBTOTAL(9,G649:G651)</f>
        <v>8</v>
      </c>
    </row>
    <row r="653" spans="1:7" customFormat="1" outlineLevel="2" collapsed="1">
      <c r="A653" s="81" t="s">
        <v>349</v>
      </c>
      <c r="B653" s="81" t="s">
        <v>350</v>
      </c>
      <c r="C653" s="81" t="s">
        <v>72</v>
      </c>
      <c r="D653" s="81" t="s">
        <v>805</v>
      </c>
      <c r="E653" s="82">
        <v>8</v>
      </c>
      <c r="F653" s="82">
        <v>2270</v>
      </c>
      <c r="G653" s="82">
        <v>2</v>
      </c>
    </row>
    <row r="654" spans="1:7" customFormat="1" outlineLevel="2">
      <c r="A654" s="81" t="s">
        <v>349</v>
      </c>
      <c r="B654" s="81" t="s">
        <v>350</v>
      </c>
      <c r="C654" s="81" t="s">
        <v>72</v>
      </c>
      <c r="D654" s="81" t="s">
        <v>27</v>
      </c>
      <c r="E654" s="82">
        <v>2</v>
      </c>
      <c r="F654" s="82">
        <v>235.85</v>
      </c>
      <c r="G654" s="82">
        <v>2</v>
      </c>
    </row>
    <row r="655" spans="1:7" customFormat="1" outlineLevel="2">
      <c r="A655" s="81" t="s">
        <v>349</v>
      </c>
      <c r="B655" s="81" t="s">
        <v>350</v>
      </c>
      <c r="C655" s="81" t="s">
        <v>72</v>
      </c>
      <c r="D655" s="81" t="s">
        <v>29</v>
      </c>
      <c r="E655" s="82">
        <v>5</v>
      </c>
      <c r="F655" s="82">
        <v>186</v>
      </c>
      <c r="G655" s="82">
        <v>1</v>
      </c>
    </row>
    <row r="656" spans="1:7" customFormat="1" outlineLevel="1">
      <c r="A656" s="81"/>
      <c r="B656" s="83" t="s">
        <v>351</v>
      </c>
      <c r="C656" s="81"/>
      <c r="D656" s="81"/>
      <c r="E656" s="84">
        <f>SUBTOTAL(9,E653:E655)</f>
        <v>15</v>
      </c>
      <c r="F656" s="84">
        <f>SUBTOTAL(9,F653:F655)</f>
        <v>2691.85</v>
      </c>
      <c r="G656" s="84">
        <f>SUBTOTAL(9,G653:G655)</f>
        <v>5</v>
      </c>
    </row>
    <row r="657" spans="1:7" customFormat="1" outlineLevel="2" collapsed="1">
      <c r="A657" s="81" t="s">
        <v>693</v>
      </c>
      <c r="B657" s="81" t="s">
        <v>694</v>
      </c>
      <c r="C657" s="81" t="s">
        <v>551</v>
      </c>
      <c r="D657" s="81" t="s">
        <v>27</v>
      </c>
      <c r="E657" s="82">
        <v>100</v>
      </c>
      <c r="F657" s="82">
        <v>2615</v>
      </c>
      <c r="G657" s="82">
        <v>1</v>
      </c>
    </row>
    <row r="658" spans="1:7" customFormat="1" outlineLevel="1">
      <c r="A658" s="81"/>
      <c r="B658" s="83" t="s">
        <v>695</v>
      </c>
      <c r="C658" s="81"/>
      <c r="D658" s="81"/>
      <c r="E658" s="84">
        <f>SUBTOTAL(9,E657:E657)</f>
        <v>100</v>
      </c>
      <c r="F658" s="84">
        <f>SUBTOTAL(9,F657:F657)</f>
        <v>2615</v>
      </c>
      <c r="G658" s="84">
        <f>SUBTOTAL(9,G657:G657)</f>
        <v>1</v>
      </c>
    </row>
    <row r="659" spans="1:7" customFormat="1" outlineLevel="2">
      <c r="A659" s="81" t="s">
        <v>559</v>
      </c>
      <c r="B659" s="81" t="s">
        <v>560</v>
      </c>
      <c r="C659" s="81" t="s">
        <v>561</v>
      </c>
      <c r="D659" s="81" t="s">
        <v>810</v>
      </c>
      <c r="E659" s="82">
        <v>2</v>
      </c>
      <c r="F659" s="82">
        <v>2300</v>
      </c>
      <c r="G659" s="82">
        <v>1</v>
      </c>
    </row>
    <row r="660" spans="1:7" customFormat="1" outlineLevel="2">
      <c r="A660" s="81" t="s">
        <v>559</v>
      </c>
      <c r="B660" s="81" t="s">
        <v>560</v>
      </c>
      <c r="C660" s="81" t="s">
        <v>561</v>
      </c>
      <c r="D660" s="81" t="s">
        <v>26</v>
      </c>
      <c r="E660" s="82">
        <v>1</v>
      </c>
      <c r="F660" s="82">
        <v>224</v>
      </c>
      <c r="G660" s="82">
        <v>1</v>
      </c>
    </row>
    <row r="661" spans="1:7" customFormat="1" outlineLevel="2">
      <c r="A661" s="81" t="s">
        <v>559</v>
      </c>
      <c r="B661" s="81" t="s">
        <v>560</v>
      </c>
      <c r="C661" s="81" t="s">
        <v>561</v>
      </c>
      <c r="D661" s="81" t="s">
        <v>35</v>
      </c>
      <c r="E661" s="82">
        <v>1</v>
      </c>
      <c r="F661" s="82">
        <v>14</v>
      </c>
      <c r="G661" s="82">
        <v>1</v>
      </c>
    </row>
    <row r="662" spans="1:7" customFormat="1" outlineLevel="2" collapsed="1">
      <c r="A662" s="81" t="s">
        <v>559</v>
      </c>
      <c r="B662" s="81" t="s">
        <v>560</v>
      </c>
      <c r="C662" s="81" t="s">
        <v>561</v>
      </c>
      <c r="D662" s="81" t="s">
        <v>32</v>
      </c>
      <c r="E662" s="82">
        <v>1</v>
      </c>
      <c r="F662" s="82">
        <v>5.7</v>
      </c>
      <c r="G662" s="82">
        <v>1</v>
      </c>
    </row>
    <row r="663" spans="1:7" customFormat="1" outlineLevel="1">
      <c r="A663" s="81"/>
      <c r="B663" s="83" t="s">
        <v>562</v>
      </c>
      <c r="C663" s="81"/>
      <c r="D663" s="81"/>
      <c r="E663" s="84">
        <f>SUBTOTAL(9,E659:E662)</f>
        <v>5</v>
      </c>
      <c r="F663" s="84">
        <f>SUBTOTAL(9,F659:F662)</f>
        <v>2543.6999999999998</v>
      </c>
      <c r="G663" s="84">
        <f>SUBTOTAL(9,G659:G662)</f>
        <v>4</v>
      </c>
    </row>
    <row r="664" spans="1:7" customFormat="1" outlineLevel="2">
      <c r="A664" s="81" t="s">
        <v>577</v>
      </c>
      <c r="B664" s="81" t="s">
        <v>578</v>
      </c>
      <c r="C664" s="81" t="s">
        <v>525</v>
      </c>
      <c r="D664" s="81" t="s">
        <v>817</v>
      </c>
      <c r="E664" s="82">
        <v>3</v>
      </c>
      <c r="F664" s="82">
        <v>1970</v>
      </c>
      <c r="G664" s="82">
        <v>1</v>
      </c>
    </row>
    <row r="665" spans="1:7" customFormat="1" outlineLevel="2">
      <c r="A665" s="81" t="s">
        <v>577</v>
      </c>
      <c r="B665" s="81" t="s">
        <v>578</v>
      </c>
      <c r="C665" s="81" t="s">
        <v>525</v>
      </c>
      <c r="D665" s="81" t="s">
        <v>27</v>
      </c>
      <c r="E665" s="82">
        <v>1</v>
      </c>
      <c r="F665" s="82">
        <v>530</v>
      </c>
      <c r="G665" s="82">
        <v>1</v>
      </c>
    </row>
    <row r="666" spans="1:7" customFormat="1" outlineLevel="1">
      <c r="A666" s="81"/>
      <c r="B666" s="83" t="s">
        <v>579</v>
      </c>
      <c r="C666" s="81"/>
      <c r="D666" s="81"/>
      <c r="E666" s="84">
        <f>SUBTOTAL(9,E664:E665)</f>
        <v>4</v>
      </c>
      <c r="F666" s="84">
        <f>SUBTOTAL(9,F664:F665)</f>
        <v>2500</v>
      </c>
      <c r="G666" s="84">
        <f>SUBTOTAL(9,G664:G665)</f>
        <v>2</v>
      </c>
    </row>
    <row r="667" spans="1:7" customFormat="1" outlineLevel="2" collapsed="1">
      <c r="A667" s="81" t="s">
        <v>642</v>
      </c>
      <c r="B667" s="81" t="s">
        <v>643</v>
      </c>
      <c r="C667" s="81" t="s">
        <v>138</v>
      </c>
      <c r="D667" s="81" t="s">
        <v>807</v>
      </c>
      <c r="E667" s="82">
        <v>2</v>
      </c>
      <c r="F667" s="82">
        <v>2080</v>
      </c>
      <c r="G667" s="82">
        <v>2</v>
      </c>
    </row>
    <row r="668" spans="1:7" customFormat="1" outlineLevel="2">
      <c r="A668" s="81" t="s">
        <v>642</v>
      </c>
      <c r="B668" s="81" t="s">
        <v>643</v>
      </c>
      <c r="C668" s="81" t="s">
        <v>138</v>
      </c>
      <c r="D668" s="81" t="s">
        <v>27</v>
      </c>
      <c r="E668" s="82">
        <v>1</v>
      </c>
      <c r="F668" s="82">
        <v>280</v>
      </c>
      <c r="G668" s="82">
        <v>1</v>
      </c>
    </row>
    <row r="669" spans="1:7" customFormat="1" outlineLevel="2">
      <c r="A669" s="81" t="s">
        <v>642</v>
      </c>
      <c r="B669" s="81" t="s">
        <v>643</v>
      </c>
      <c r="C669" s="81" t="s">
        <v>138</v>
      </c>
      <c r="D669" s="81" t="s">
        <v>814</v>
      </c>
      <c r="E669" s="82">
        <v>13</v>
      </c>
      <c r="F669" s="82">
        <v>121</v>
      </c>
      <c r="G669" s="82">
        <v>1</v>
      </c>
    </row>
    <row r="670" spans="1:7" customFormat="1" outlineLevel="1">
      <c r="A670" s="81"/>
      <c r="B670" s="83" t="s">
        <v>644</v>
      </c>
      <c r="C670" s="81"/>
      <c r="D670" s="81"/>
      <c r="E670" s="84">
        <f>SUBTOTAL(9,E667:E669)</f>
        <v>16</v>
      </c>
      <c r="F670" s="84">
        <f>SUBTOTAL(9,F667:F669)</f>
        <v>2481</v>
      </c>
      <c r="G670" s="84">
        <f>SUBTOTAL(9,G667:G669)</f>
        <v>4</v>
      </c>
    </row>
    <row r="671" spans="1:7" customFormat="1" outlineLevel="2">
      <c r="A671" s="81" t="s">
        <v>395</v>
      </c>
      <c r="B671" s="81" t="s">
        <v>396</v>
      </c>
      <c r="C671" s="81" t="s">
        <v>111</v>
      </c>
      <c r="D671" s="81" t="s">
        <v>817</v>
      </c>
      <c r="E671" s="82">
        <v>48</v>
      </c>
      <c r="F671" s="82">
        <v>2013</v>
      </c>
      <c r="G671" s="82">
        <v>3</v>
      </c>
    </row>
    <row r="672" spans="1:7" customFormat="1" outlineLevel="2">
      <c r="A672" s="81" t="s">
        <v>395</v>
      </c>
      <c r="B672" s="81" t="s">
        <v>396</v>
      </c>
      <c r="C672" s="81" t="s">
        <v>111</v>
      </c>
      <c r="D672" s="81" t="s">
        <v>28</v>
      </c>
      <c r="E672" s="82">
        <v>5</v>
      </c>
      <c r="F672" s="82">
        <v>406</v>
      </c>
      <c r="G672" s="82">
        <v>5</v>
      </c>
    </row>
    <row r="673" spans="1:7" customFormat="1" outlineLevel="2">
      <c r="A673" s="81" t="s">
        <v>395</v>
      </c>
      <c r="B673" s="81" t="s">
        <v>396</v>
      </c>
      <c r="C673" s="81" t="s">
        <v>111</v>
      </c>
      <c r="D673" s="81" t="s">
        <v>814</v>
      </c>
      <c r="E673" s="82">
        <v>2</v>
      </c>
      <c r="F673" s="82">
        <v>33.299999999999997</v>
      </c>
      <c r="G673" s="82">
        <v>2</v>
      </c>
    </row>
    <row r="674" spans="1:7" customFormat="1" outlineLevel="1">
      <c r="A674" s="81"/>
      <c r="B674" s="83" t="s">
        <v>397</v>
      </c>
      <c r="C674" s="81"/>
      <c r="D674" s="81"/>
      <c r="E674" s="84">
        <f>SUBTOTAL(9,E671:E673)</f>
        <v>55</v>
      </c>
      <c r="F674" s="84">
        <f>SUBTOTAL(9,F671:F673)</f>
        <v>2452.3000000000002</v>
      </c>
      <c r="G674" s="84">
        <f>SUBTOTAL(9,G671:G673)</f>
        <v>10</v>
      </c>
    </row>
    <row r="675" spans="1:7" customFormat="1" outlineLevel="2">
      <c r="A675" s="81" t="s">
        <v>282</v>
      </c>
      <c r="B675" s="81" t="s">
        <v>283</v>
      </c>
      <c r="C675" s="81" t="s">
        <v>284</v>
      </c>
      <c r="D675" s="81" t="s">
        <v>35</v>
      </c>
      <c r="E675" s="82">
        <v>69</v>
      </c>
      <c r="F675" s="82">
        <v>792.4</v>
      </c>
      <c r="G675" s="82">
        <v>7</v>
      </c>
    </row>
    <row r="676" spans="1:7" customFormat="1" outlineLevel="2">
      <c r="A676" s="81" t="s">
        <v>282</v>
      </c>
      <c r="B676" s="81" t="s">
        <v>283</v>
      </c>
      <c r="C676" s="81" t="s">
        <v>284</v>
      </c>
      <c r="D676" s="81" t="s">
        <v>810</v>
      </c>
      <c r="E676" s="82">
        <v>3</v>
      </c>
      <c r="F676" s="82">
        <v>623.5</v>
      </c>
      <c r="G676" s="82">
        <v>2</v>
      </c>
    </row>
    <row r="677" spans="1:7" customFormat="1" outlineLevel="2">
      <c r="A677" s="81" t="s">
        <v>282</v>
      </c>
      <c r="B677" s="81" t="s">
        <v>283</v>
      </c>
      <c r="C677" s="81" t="s">
        <v>284</v>
      </c>
      <c r="D677" s="81" t="s">
        <v>33</v>
      </c>
      <c r="E677" s="82">
        <v>52</v>
      </c>
      <c r="F677" s="82">
        <v>603</v>
      </c>
      <c r="G677" s="82">
        <v>3</v>
      </c>
    </row>
    <row r="678" spans="1:7" customFormat="1" outlineLevel="2">
      <c r="A678" s="81" t="s">
        <v>282</v>
      </c>
      <c r="B678" s="81" t="s">
        <v>283</v>
      </c>
      <c r="C678" s="81" t="s">
        <v>284</v>
      </c>
      <c r="D678" s="81" t="s">
        <v>814</v>
      </c>
      <c r="E678" s="82">
        <v>1</v>
      </c>
      <c r="F678" s="82">
        <v>231</v>
      </c>
      <c r="G678" s="82">
        <v>1</v>
      </c>
    </row>
    <row r="679" spans="1:7" customFormat="1" outlineLevel="2" collapsed="1">
      <c r="A679" s="81" t="s">
        <v>282</v>
      </c>
      <c r="B679" s="81" t="s">
        <v>283</v>
      </c>
      <c r="C679" s="81" t="s">
        <v>284</v>
      </c>
      <c r="D679" s="81" t="s">
        <v>25</v>
      </c>
      <c r="E679" s="82">
        <v>2</v>
      </c>
      <c r="F679" s="82">
        <v>164</v>
      </c>
      <c r="G679" s="82">
        <v>1</v>
      </c>
    </row>
    <row r="680" spans="1:7" customFormat="1" outlineLevel="1">
      <c r="A680" s="81"/>
      <c r="B680" s="83" t="s">
        <v>285</v>
      </c>
      <c r="C680" s="81"/>
      <c r="D680" s="81"/>
      <c r="E680" s="84">
        <f>SUBTOTAL(9,E675:E679)</f>
        <v>127</v>
      </c>
      <c r="F680" s="84">
        <f>SUBTOTAL(9,F675:F679)</f>
        <v>2413.9</v>
      </c>
      <c r="G680" s="84">
        <f>SUBTOTAL(9,G675:G679)</f>
        <v>14</v>
      </c>
    </row>
    <row r="681" spans="1:7" customFormat="1" outlineLevel="2">
      <c r="A681" s="81" t="s">
        <v>496</v>
      </c>
      <c r="B681" s="81" t="s">
        <v>497</v>
      </c>
      <c r="C681" s="81" t="s">
        <v>498</v>
      </c>
      <c r="D681" s="81" t="s">
        <v>27</v>
      </c>
      <c r="E681" s="82">
        <v>32</v>
      </c>
      <c r="F681" s="82">
        <v>1238.44</v>
      </c>
      <c r="G681" s="82">
        <v>5</v>
      </c>
    </row>
    <row r="682" spans="1:7" customFormat="1" outlineLevel="2" collapsed="1">
      <c r="A682" s="81" t="s">
        <v>496</v>
      </c>
      <c r="B682" s="81" t="s">
        <v>497</v>
      </c>
      <c r="C682" s="81" t="s">
        <v>498</v>
      </c>
      <c r="D682" s="81" t="s">
        <v>818</v>
      </c>
      <c r="E682" s="82">
        <v>118</v>
      </c>
      <c r="F682" s="82">
        <v>873.32</v>
      </c>
      <c r="G682" s="82">
        <v>2</v>
      </c>
    </row>
    <row r="683" spans="1:7" customFormat="1" outlineLevel="2">
      <c r="A683" s="81" t="s">
        <v>496</v>
      </c>
      <c r="B683" s="81" t="s">
        <v>497</v>
      </c>
      <c r="C683" s="81" t="s">
        <v>498</v>
      </c>
      <c r="D683" s="81" t="s">
        <v>817</v>
      </c>
      <c r="E683" s="82">
        <v>1</v>
      </c>
      <c r="F683" s="82">
        <v>11</v>
      </c>
      <c r="G683" s="82">
        <v>1</v>
      </c>
    </row>
    <row r="684" spans="1:7" customFormat="1" outlineLevel="2">
      <c r="A684" s="81" t="s">
        <v>496</v>
      </c>
      <c r="B684" s="81" t="s">
        <v>497</v>
      </c>
      <c r="C684" s="81" t="s">
        <v>498</v>
      </c>
      <c r="D684" s="81" t="s">
        <v>28</v>
      </c>
      <c r="E684" s="82">
        <v>1</v>
      </c>
      <c r="F684" s="82">
        <v>4.5</v>
      </c>
      <c r="G684" s="82">
        <v>1</v>
      </c>
    </row>
    <row r="685" spans="1:7" customFormat="1" outlineLevel="1">
      <c r="A685" s="81"/>
      <c r="B685" s="83" t="s">
        <v>499</v>
      </c>
      <c r="C685" s="81"/>
      <c r="D685" s="81"/>
      <c r="E685" s="84">
        <f>SUBTOTAL(9,E681:E684)</f>
        <v>152</v>
      </c>
      <c r="F685" s="84">
        <f>SUBTOTAL(9,F681:F684)</f>
        <v>2127.2600000000002</v>
      </c>
      <c r="G685" s="84">
        <f>SUBTOTAL(9,G681:G684)</f>
        <v>9</v>
      </c>
    </row>
    <row r="686" spans="1:7" customFormat="1" outlineLevel="2">
      <c r="A686" s="81" t="s">
        <v>399</v>
      </c>
      <c r="B686" s="81" t="s">
        <v>400</v>
      </c>
      <c r="C686" s="81" t="s">
        <v>231</v>
      </c>
      <c r="D686" s="81" t="s">
        <v>815</v>
      </c>
      <c r="E686" s="82">
        <v>151</v>
      </c>
      <c r="F686" s="82">
        <v>1918.15</v>
      </c>
      <c r="G686" s="82">
        <v>8</v>
      </c>
    </row>
    <row r="687" spans="1:7" customFormat="1" outlineLevel="1">
      <c r="A687" s="81"/>
      <c r="B687" s="83" t="s">
        <v>401</v>
      </c>
      <c r="C687" s="81"/>
      <c r="D687" s="81"/>
      <c r="E687" s="84">
        <f>SUBTOTAL(9,E686:E686)</f>
        <v>151</v>
      </c>
      <c r="F687" s="84">
        <f>SUBTOTAL(9,F686:F686)</f>
        <v>1918.15</v>
      </c>
      <c r="G687" s="84">
        <f>SUBTOTAL(9,G686:G686)</f>
        <v>8</v>
      </c>
    </row>
    <row r="688" spans="1:7" customFormat="1" outlineLevel="2">
      <c r="A688" s="81" t="s">
        <v>437</v>
      </c>
      <c r="B688" s="81" t="s">
        <v>438</v>
      </c>
      <c r="C688" s="81" t="s">
        <v>45</v>
      </c>
      <c r="D688" s="81" t="s">
        <v>25</v>
      </c>
      <c r="E688" s="82">
        <v>4</v>
      </c>
      <c r="F688" s="82">
        <v>1093.2</v>
      </c>
      <c r="G688" s="82">
        <v>3</v>
      </c>
    </row>
    <row r="689" spans="1:7" customFormat="1" outlineLevel="2">
      <c r="A689" s="81" t="s">
        <v>437</v>
      </c>
      <c r="B689" s="81" t="s">
        <v>438</v>
      </c>
      <c r="C689" s="81" t="s">
        <v>45</v>
      </c>
      <c r="D689" s="81" t="s">
        <v>810</v>
      </c>
      <c r="E689" s="82">
        <v>1</v>
      </c>
      <c r="F689" s="82">
        <v>379</v>
      </c>
      <c r="G689" s="82">
        <v>1</v>
      </c>
    </row>
    <row r="690" spans="1:7" customFormat="1" outlineLevel="2">
      <c r="A690" s="81" t="s">
        <v>437</v>
      </c>
      <c r="B690" s="81" t="s">
        <v>438</v>
      </c>
      <c r="C690" s="81" t="s">
        <v>45</v>
      </c>
      <c r="D690" s="81" t="s">
        <v>805</v>
      </c>
      <c r="E690" s="82">
        <v>3</v>
      </c>
      <c r="F690" s="82">
        <v>316</v>
      </c>
      <c r="G690" s="82">
        <v>3</v>
      </c>
    </row>
    <row r="691" spans="1:7" customFormat="1" outlineLevel="2">
      <c r="A691" s="81" t="s">
        <v>437</v>
      </c>
      <c r="B691" s="81" t="s">
        <v>438</v>
      </c>
      <c r="C691" s="81" t="s">
        <v>45</v>
      </c>
      <c r="D691" s="81" t="s">
        <v>813</v>
      </c>
      <c r="E691" s="82">
        <v>3</v>
      </c>
      <c r="F691" s="82">
        <v>116</v>
      </c>
      <c r="G691" s="82">
        <v>1</v>
      </c>
    </row>
    <row r="692" spans="1:7" customFormat="1" outlineLevel="1">
      <c r="A692" s="81"/>
      <c r="B692" s="83" t="s">
        <v>439</v>
      </c>
      <c r="C692" s="81"/>
      <c r="D692" s="81"/>
      <c r="E692" s="84">
        <f>SUBTOTAL(9,E688:E691)</f>
        <v>11</v>
      </c>
      <c r="F692" s="84">
        <f>SUBTOTAL(9,F688:F691)</f>
        <v>1904.2</v>
      </c>
      <c r="G692" s="84">
        <f>SUBTOTAL(9,G688:G691)</f>
        <v>8</v>
      </c>
    </row>
    <row r="693" spans="1:7" customFormat="1" outlineLevel="2">
      <c r="A693" s="81" t="s">
        <v>409</v>
      </c>
      <c r="B693" s="81" t="s">
        <v>410</v>
      </c>
      <c r="C693" s="81" t="s">
        <v>98</v>
      </c>
      <c r="D693" s="81" t="s">
        <v>32</v>
      </c>
      <c r="E693" s="82">
        <v>7</v>
      </c>
      <c r="F693" s="82">
        <v>1862</v>
      </c>
      <c r="G693" s="82">
        <v>4</v>
      </c>
    </row>
    <row r="694" spans="1:7" customFormat="1" outlineLevel="1">
      <c r="A694" s="81"/>
      <c r="B694" s="83" t="s">
        <v>411</v>
      </c>
      <c r="C694" s="81"/>
      <c r="D694" s="81"/>
      <c r="E694" s="84">
        <f>SUBTOTAL(9,E693:E693)</f>
        <v>7</v>
      </c>
      <c r="F694" s="84">
        <f>SUBTOTAL(9,F693:F693)</f>
        <v>1862</v>
      </c>
      <c r="G694" s="84">
        <f>SUBTOTAL(9,G693:G693)</f>
        <v>4</v>
      </c>
    </row>
    <row r="695" spans="1:7" customFormat="1" outlineLevel="2">
      <c r="A695" s="81" t="s">
        <v>696</v>
      </c>
      <c r="B695" s="81" t="s">
        <v>697</v>
      </c>
      <c r="C695" s="81" t="s">
        <v>181</v>
      </c>
      <c r="D695" s="81" t="s">
        <v>32</v>
      </c>
      <c r="E695" s="82">
        <v>1</v>
      </c>
      <c r="F695" s="82">
        <v>854</v>
      </c>
      <c r="G695" s="82">
        <v>1</v>
      </c>
    </row>
    <row r="696" spans="1:7" customFormat="1" outlineLevel="2">
      <c r="A696" s="81" t="s">
        <v>696</v>
      </c>
      <c r="B696" s="81" t="s">
        <v>697</v>
      </c>
      <c r="C696" s="81" t="s">
        <v>181</v>
      </c>
      <c r="D696" s="81" t="s">
        <v>25</v>
      </c>
      <c r="E696" s="82">
        <v>4</v>
      </c>
      <c r="F696" s="82">
        <v>828.6</v>
      </c>
      <c r="G696" s="82">
        <v>2</v>
      </c>
    </row>
    <row r="697" spans="1:7" customFormat="1" outlineLevel="2" collapsed="1">
      <c r="A697" s="81" t="s">
        <v>696</v>
      </c>
      <c r="B697" s="81" t="s">
        <v>697</v>
      </c>
      <c r="C697" s="81" t="s">
        <v>181</v>
      </c>
      <c r="D697" s="81" t="s">
        <v>34</v>
      </c>
      <c r="E697" s="82">
        <v>1</v>
      </c>
      <c r="F697" s="82">
        <v>157</v>
      </c>
      <c r="G697" s="82">
        <v>1</v>
      </c>
    </row>
    <row r="698" spans="1:7" customFormat="1" outlineLevel="2">
      <c r="A698" s="81" t="s">
        <v>696</v>
      </c>
      <c r="B698" s="81" t="s">
        <v>697</v>
      </c>
      <c r="C698" s="81" t="s">
        <v>181</v>
      </c>
      <c r="D698" s="81" t="s">
        <v>813</v>
      </c>
      <c r="E698" s="82">
        <v>1</v>
      </c>
      <c r="F698" s="82">
        <v>3.6</v>
      </c>
      <c r="G698" s="82">
        <v>1</v>
      </c>
    </row>
    <row r="699" spans="1:7" customFormat="1" outlineLevel="1">
      <c r="A699" s="81"/>
      <c r="B699" s="83" t="s">
        <v>698</v>
      </c>
      <c r="C699" s="81"/>
      <c r="D699" s="81"/>
      <c r="E699" s="84">
        <f>SUBTOTAL(9,E695:E698)</f>
        <v>7</v>
      </c>
      <c r="F699" s="84">
        <f>SUBTOTAL(9,F695:F698)</f>
        <v>1843.1999999999998</v>
      </c>
      <c r="G699" s="84">
        <f>SUBTOTAL(9,G695:G698)</f>
        <v>5</v>
      </c>
    </row>
    <row r="700" spans="1:7" customFormat="1" outlineLevel="2">
      <c r="A700" s="81" t="s">
        <v>368</v>
      </c>
      <c r="B700" s="81" t="s">
        <v>369</v>
      </c>
      <c r="C700" s="81" t="s">
        <v>128</v>
      </c>
      <c r="D700" s="81" t="s">
        <v>28</v>
      </c>
      <c r="E700" s="82">
        <v>13</v>
      </c>
      <c r="F700" s="82">
        <v>1690.1000000000001</v>
      </c>
      <c r="G700" s="82">
        <v>7</v>
      </c>
    </row>
    <row r="701" spans="1:7" customFormat="1" outlineLevel="1">
      <c r="A701" s="81"/>
      <c r="B701" s="83" t="s">
        <v>370</v>
      </c>
      <c r="C701" s="81"/>
      <c r="D701" s="81"/>
      <c r="E701" s="84">
        <f>SUBTOTAL(9,E700:E700)</f>
        <v>13</v>
      </c>
      <c r="F701" s="84">
        <f>SUBTOTAL(9,F700:F700)</f>
        <v>1690.1000000000001</v>
      </c>
      <c r="G701" s="84">
        <f>SUBTOTAL(9,G700:G700)</f>
        <v>7</v>
      </c>
    </row>
    <row r="702" spans="1:7" customFormat="1" outlineLevel="2">
      <c r="A702" s="81" t="s">
        <v>699</v>
      </c>
      <c r="B702" s="81" t="s">
        <v>700</v>
      </c>
      <c r="C702" s="81" t="s">
        <v>102</v>
      </c>
      <c r="D702" s="81" t="s">
        <v>810</v>
      </c>
      <c r="E702" s="82">
        <v>24</v>
      </c>
      <c r="F702" s="82">
        <v>1187</v>
      </c>
      <c r="G702" s="82">
        <v>2</v>
      </c>
    </row>
    <row r="703" spans="1:7" customFormat="1" outlineLevel="2">
      <c r="A703" s="81" t="s">
        <v>699</v>
      </c>
      <c r="B703" s="81" t="s">
        <v>700</v>
      </c>
      <c r="C703" s="81" t="s">
        <v>102</v>
      </c>
      <c r="D703" s="81" t="s">
        <v>805</v>
      </c>
      <c r="E703" s="82">
        <v>1</v>
      </c>
      <c r="F703" s="82">
        <v>280</v>
      </c>
      <c r="G703" s="82">
        <v>1</v>
      </c>
    </row>
    <row r="704" spans="1:7" customFormat="1" outlineLevel="2">
      <c r="A704" s="81" t="s">
        <v>699</v>
      </c>
      <c r="B704" s="81" t="s">
        <v>700</v>
      </c>
      <c r="C704" s="81" t="s">
        <v>102</v>
      </c>
      <c r="D704" s="81" t="s">
        <v>25</v>
      </c>
      <c r="E704" s="82">
        <v>1</v>
      </c>
      <c r="F704" s="82">
        <v>45</v>
      </c>
      <c r="G704" s="82">
        <v>1</v>
      </c>
    </row>
    <row r="705" spans="1:7" customFormat="1" outlineLevel="1">
      <c r="A705" s="81"/>
      <c r="B705" s="83" t="s">
        <v>701</v>
      </c>
      <c r="C705" s="81"/>
      <c r="D705" s="81"/>
      <c r="E705" s="84">
        <f>SUBTOTAL(9,E702:E704)</f>
        <v>26</v>
      </c>
      <c r="F705" s="84">
        <f>SUBTOTAL(9,F702:F704)</f>
        <v>1512</v>
      </c>
      <c r="G705" s="84">
        <f>SUBTOTAL(9,G702:G704)</f>
        <v>4</v>
      </c>
    </row>
    <row r="706" spans="1:7" customFormat="1" outlineLevel="2">
      <c r="A706" s="81" t="s">
        <v>346</v>
      </c>
      <c r="B706" s="81" t="s">
        <v>347</v>
      </c>
      <c r="C706" s="81" t="s">
        <v>236</v>
      </c>
      <c r="D706" s="81" t="s">
        <v>32</v>
      </c>
      <c r="E706" s="82">
        <v>7</v>
      </c>
      <c r="F706" s="82">
        <v>1477</v>
      </c>
      <c r="G706" s="82">
        <v>3</v>
      </c>
    </row>
    <row r="707" spans="1:7" customFormat="1" outlineLevel="2">
      <c r="A707" s="81" t="s">
        <v>346</v>
      </c>
      <c r="B707" s="81" t="s">
        <v>347</v>
      </c>
      <c r="C707" s="81" t="s">
        <v>236</v>
      </c>
      <c r="D707" s="81" t="s">
        <v>29</v>
      </c>
      <c r="E707" s="82">
        <v>1</v>
      </c>
      <c r="F707" s="82">
        <v>12.3</v>
      </c>
      <c r="G707" s="82">
        <v>1</v>
      </c>
    </row>
    <row r="708" spans="1:7" customFormat="1" outlineLevel="1">
      <c r="A708" s="81"/>
      <c r="B708" s="83" t="s">
        <v>348</v>
      </c>
      <c r="C708" s="81"/>
      <c r="D708" s="81"/>
      <c r="E708" s="84">
        <f>SUBTOTAL(9,E706:E707)</f>
        <v>8</v>
      </c>
      <c r="F708" s="84">
        <f>SUBTOTAL(9,F706:F707)</f>
        <v>1489.3</v>
      </c>
      <c r="G708" s="84">
        <f>SUBTOTAL(9,G706:G707)</f>
        <v>4</v>
      </c>
    </row>
    <row r="709" spans="1:7" customFormat="1" outlineLevel="2">
      <c r="A709" s="81" t="s">
        <v>460</v>
      </c>
      <c r="B709" s="81" t="s">
        <v>461</v>
      </c>
      <c r="C709" s="81" t="s">
        <v>62</v>
      </c>
      <c r="D709" s="81" t="s">
        <v>817</v>
      </c>
      <c r="E709" s="82">
        <v>19</v>
      </c>
      <c r="F709" s="82">
        <v>1172</v>
      </c>
      <c r="G709" s="82">
        <v>1</v>
      </c>
    </row>
    <row r="710" spans="1:7" customFormat="1" outlineLevel="2">
      <c r="A710" s="81" t="s">
        <v>460</v>
      </c>
      <c r="B710" s="81" t="s">
        <v>461</v>
      </c>
      <c r="C710" s="81" t="s">
        <v>62</v>
      </c>
      <c r="D710" s="81" t="s">
        <v>29</v>
      </c>
      <c r="E710" s="82">
        <v>11</v>
      </c>
      <c r="F710" s="82">
        <v>288</v>
      </c>
      <c r="G710" s="82">
        <v>1</v>
      </c>
    </row>
    <row r="711" spans="1:7" customFormat="1" outlineLevel="2">
      <c r="A711" s="81" t="s">
        <v>460</v>
      </c>
      <c r="B711" s="81" t="s">
        <v>461</v>
      </c>
      <c r="C711" s="81" t="s">
        <v>62</v>
      </c>
      <c r="D711" s="81" t="s">
        <v>27</v>
      </c>
      <c r="E711" s="82">
        <v>1</v>
      </c>
      <c r="F711" s="82">
        <v>7.1</v>
      </c>
      <c r="G711" s="82">
        <v>1</v>
      </c>
    </row>
    <row r="712" spans="1:7" customFormat="1" outlineLevel="1">
      <c r="A712" s="81"/>
      <c r="B712" s="83" t="s">
        <v>462</v>
      </c>
      <c r="C712" s="81"/>
      <c r="D712" s="81"/>
      <c r="E712" s="84">
        <f>SUBTOTAL(9,E709:E711)</f>
        <v>31</v>
      </c>
      <c r="F712" s="84">
        <f>SUBTOTAL(9,F709:F711)</f>
        <v>1467.1</v>
      </c>
      <c r="G712" s="84">
        <f>SUBTOTAL(9,G709:G711)</f>
        <v>3</v>
      </c>
    </row>
    <row r="713" spans="1:7" customFormat="1" outlineLevel="2" collapsed="1">
      <c r="A713" s="81" t="s">
        <v>616</v>
      </c>
      <c r="B713" s="81" t="s">
        <v>617</v>
      </c>
      <c r="C713" s="81" t="s">
        <v>525</v>
      </c>
      <c r="D713" s="81" t="s">
        <v>29</v>
      </c>
      <c r="E713" s="82">
        <v>2</v>
      </c>
      <c r="F713" s="82">
        <v>1395</v>
      </c>
      <c r="G713" s="82">
        <v>1</v>
      </c>
    </row>
    <row r="714" spans="1:7" customFormat="1" outlineLevel="2">
      <c r="A714" s="81" t="s">
        <v>616</v>
      </c>
      <c r="B714" s="81" t="s">
        <v>617</v>
      </c>
      <c r="C714" s="81" t="s">
        <v>525</v>
      </c>
      <c r="D714" s="81" t="s">
        <v>818</v>
      </c>
      <c r="E714" s="82">
        <v>1</v>
      </c>
      <c r="F714" s="82">
        <v>2.6</v>
      </c>
      <c r="G714" s="82">
        <v>1</v>
      </c>
    </row>
    <row r="715" spans="1:7" customFormat="1" outlineLevel="1">
      <c r="A715" s="81"/>
      <c r="B715" s="83" t="s">
        <v>618</v>
      </c>
      <c r="C715" s="81"/>
      <c r="D715" s="81"/>
      <c r="E715" s="84">
        <f>SUBTOTAL(9,E713:E714)</f>
        <v>3</v>
      </c>
      <c r="F715" s="84">
        <f>SUBTOTAL(9,F713:F714)</f>
        <v>1397.6</v>
      </c>
      <c r="G715" s="84">
        <f>SUBTOTAL(9,G713:G714)</f>
        <v>2</v>
      </c>
    </row>
    <row r="716" spans="1:7" customFormat="1" outlineLevel="2" collapsed="1">
      <c r="A716" s="81" t="s">
        <v>427</v>
      </c>
      <c r="B716" s="81" t="s">
        <v>428</v>
      </c>
      <c r="C716" s="81" t="s">
        <v>429</v>
      </c>
      <c r="D716" s="81" t="s">
        <v>28</v>
      </c>
      <c r="E716" s="82">
        <v>24</v>
      </c>
      <c r="F716" s="82">
        <v>940</v>
      </c>
      <c r="G716" s="82">
        <v>2</v>
      </c>
    </row>
    <row r="717" spans="1:7" customFormat="1" outlineLevel="2">
      <c r="A717" s="81" t="s">
        <v>427</v>
      </c>
      <c r="B717" s="81" t="s">
        <v>428</v>
      </c>
      <c r="C717" s="81" t="s">
        <v>429</v>
      </c>
      <c r="D717" s="81" t="s">
        <v>40</v>
      </c>
      <c r="E717" s="82">
        <v>3</v>
      </c>
      <c r="F717" s="82">
        <v>237</v>
      </c>
      <c r="G717" s="82">
        <v>3</v>
      </c>
    </row>
    <row r="718" spans="1:7" customFormat="1" outlineLevel="2">
      <c r="A718" s="81" t="s">
        <v>427</v>
      </c>
      <c r="B718" s="81" t="s">
        <v>428</v>
      </c>
      <c r="C718" s="81" t="s">
        <v>429</v>
      </c>
      <c r="D718" s="81" t="s">
        <v>32</v>
      </c>
      <c r="E718" s="82">
        <v>3</v>
      </c>
      <c r="F718" s="82">
        <v>146</v>
      </c>
      <c r="G718" s="82">
        <v>3</v>
      </c>
    </row>
    <row r="719" spans="1:7" customFormat="1" outlineLevel="2">
      <c r="A719" s="81" t="s">
        <v>427</v>
      </c>
      <c r="B719" s="81" t="s">
        <v>428</v>
      </c>
      <c r="C719" s="81" t="s">
        <v>429</v>
      </c>
      <c r="D719" s="81" t="s">
        <v>29</v>
      </c>
      <c r="E719" s="82">
        <v>2</v>
      </c>
      <c r="F719" s="82">
        <v>69</v>
      </c>
      <c r="G719" s="82">
        <v>1</v>
      </c>
    </row>
    <row r="720" spans="1:7" customFormat="1" outlineLevel="1">
      <c r="A720" s="81"/>
      <c r="B720" s="83" t="s">
        <v>430</v>
      </c>
      <c r="C720" s="81"/>
      <c r="D720" s="81"/>
      <c r="E720" s="84">
        <f>SUBTOTAL(9,E716:E719)</f>
        <v>32</v>
      </c>
      <c r="F720" s="84">
        <f>SUBTOTAL(9,F716:F719)</f>
        <v>1392</v>
      </c>
      <c r="G720" s="84">
        <f>SUBTOTAL(9,G716:G719)</f>
        <v>9</v>
      </c>
    </row>
    <row r="721" spans="1:7" customFormat="1" outlineLevel="2" collapsed="1">
      <c r="A721" s="81" t="s">
        <v>276</v>
      </c>
      <c r="B721" s="81" t="s">
        <v>277</v>
      </c>
      <c r="C721" s="81" t="s">
        <v>128</v>
      </c>
      <c r="D721" s="81" t="s">
        <v>28</v>
      </c>
      <c r="E721" s="82">
        <v>3</v>
      </c>
      <c r="F721" s="82">
        <v>1386</v>
      </c>
      <c r="G721" s="82">
        <v>3</v>
      </c>
    </row>
    <row r="722" spans="1:7" customFormat="1" outlineLevel="2">
      <c r="A722" s="81" t="s">
        <v>276</v>
      </c>
      <c r="B722" s="81" t="s">
        <v>277</v>
      </c>
      <c r="C722" s="81" t="s">
        <v>128</v>
      </c>
      <c r="D722" s="81" t="s">
        <v>40</v>
      </c>
      <c r="E722" s="82">
        <v>4</v>
      </c>
      <c r="F722" s="82">
        <v>3.7</v>
      </c>
      <c r="G722" s="82">
        <v>1</v>
      </c>
    </row>
    <row r="723" spans="1:7" customFormat="1" outlineLevel="1">
      <c r="A723" s="81"/>
      <c r="B723" s="83" t="s">
        <v>278</v>
      </c>
      <c r="C723" s="81"/>
      <c r="D723" s="81"/>
      <c r="E723" s="84">
        <f>SUBTOTAL(9,E721:E722)</f>
        <v>7</v>
      </c>
      <c r="F723" s="84">
        <f>SUBTOTAL(9,F721:F722)</f>
        <v>1389.7</v>
      </c>
      <c r="G723" s="84">
        <f>SUBTOTAL(9,G721:G722)</f>
        <v>4</v>
      </c>
    </row>
    <row r="724" spans="1:7" customFormat="1" outlineLevel="2">
      <c r="A724" s="81" t="s">
        <v>702</v>
      </c>
      <c r="B724" s="81" t="s">
        <v>703</v>
      </c>
      <c r="C724" s="81" t="s">
        <v>111</v>
      </c>
      <c r="D724" s="81" t="s">
        <v>814</v>
      </c>
      <c r="E724" s="82">
        <v>8</v>
      </c>
      <c r="F724" s="82">
        <v>1380</v>
      </c>
      <c r="G724" s="82">
        <v>1</v>
      </c>
    </row>
    <row r="725" spans="1:7" customFormat="1" outlineLevel="1">
      <c r="A725" s="81"/>
      <c r="B725" s="83" t="s">
        <v>704</v>
      </c>
      <c r="C725" s="81"/>
      <c r="D725" s="81"/>
      <c r="E725" s="84">
        <f>SUBTOTAL(9,E724:E724)</f>
        <v>8</v>
      </c>
      <c r="F725" s="84">
        <f>SUBTOTAL(9,F724:F724)</f>
        <v>1380</v>
      </c>
      <c r="G725" s="84">
        <f>SUBTOTAL(9,G724:G724)</f>
        <v>1</v>
      </c>
    </row>
    <row r="726" spans="1:7" customFormat="1" outlineLevel="2" collapsed="1">
      <c r="A726" s="81" t="s">
        <v>466</v>
      </c>
      <c r="B726" s="81" t="s">
        <v>467</v>
      </c>
      <c r="C726" s="81" t="s">
        <v>60</v>
      </c>
      <c r="D726" s="81" t="s">
        <v>809</v>
      </c>
      <c r="E726" s="82">
        <v>44</v>
      </c>
      <c r="F726" s="82">
        <v>870</v>
      </c>
      <c r="G726" s="82">
        <v>4</v>
      </c>
    </row>
    <row r="727" spans="1:7" customFormat="1" outlineLevel="2">
      <c r="A727" s="81" t="s">
        <v>466</v>
      </c>
      <c r="B727" s="81" t="s">
        <v>467</v>
      </c>
      <c r="C727" s="81" t="s">
        <v>60</v>
      </c>
      <c r="D727" s="81" t="s">
        <v>810</v>
      </c>
      <c r="E727" s="82">
        <v>40</v>
      </c>
      <c r="F727" s="82">
        <v>450</v>
      </c>
      <c r="G727" s="82">
        <v>4</v>
      </c>
    </row>
    <row r="728" spans="1:7" customFormat="1" outlineLevel="1">
      <c r="A728" s="81"/>
      <c r="B728" s="83" t="s">
        <v>468</v>
      </c>
      <c r="C728" s="81"/>
      <c r="D728" s="81"/>
      <c r="E728" s="84">
        <f>SUBTOTAL(9,E726:E727)</f>
        <v>84</v>
      </c>
      <c r="F728" s="84">
        <f>SUBTOTAL(9,F726:F727)</f>
        <v>1320</v>
      </c>
      <c r="G728" s="84">
        <f>SUBTOTAL(9,G726:G727)</f>
        <v>8</v>
      </c>
    </row>
    <row r="729" spans="1:7" customFormat="1" outlineLevel="2">
      <c r="A729" s="81" t="s">
        <v>563</v>
      </c>
      <c r="B729" s="81" t="s">
        <v>564</v>
      </c>
      <c r="C729" s="81" t="s">
        <v>60</v>
      </c>
      <c r="D729" s="81" t="s">
        <v>29</v>
      </c>
      <c r="E729" s="82">
        <v>129</v>
      </c>
      <c r="F729" s="82">
        <v>709</v>
      </c>
      <c r="G729" s="82">
        <v>1</v>
      </c>
    </row>
    <row r="730" spans="1:7" customFormat="1" outlineLevel="2" collapsed="1">
      <c r="A730" s="81" t="s">
        <v>563</v>
      </c>
      <c r="B730" s="81" t="s">
        <v>564</v>
      </c>
      <c r="C730" s="81" t="s">
        <v>60</v>
      </c>
      <c r="D730" s="81" t="s">
        <v>809</v>
      </c>
      <c r="E730" s="82">
        <v>29</v>
      </c>
      <c r="F730" s="82">
        <v>337.7</v>
      </c>
      <c r="G730" s="82">
        <v>3</v>
      </c>
    </row>
    <row r="731" spans="1:7" customFormat="1" outlineLevel="2">
      <c r="A731" s="81" t="s">
        <v>563</v>
      </c>
      <c r="B731" s="81" t="s">
        <v>564</v>
      </c>
      <c r="C731" s="81" t="s">
        <v>60</v>
      </c>
      <c r="D731" s="81" t="s">
        <v>810</v>
      </c>
      <c r="E731" s="82">
        <v>6</v>
      </c>
      <c r="F731" s="82">
        <v>247</v>
      </c>
      <c r="G731" s="82">
        <v>3</v>
      </c>
    </row>
    <row r="732" spans="1:7" customFormat="1" outlineLevel="1">
      <c r="A732" s="81"/>
      <c r="B732" s="83" t="s">
        <v>565</v>
      </c>
      <c r="C732" s="81"/>
      <c r="D732" s="81"/>
      <c r="E732" s="84">
        <f>SUBTOTAL(9,E729:E731)</f>
        <v>164</v>
      </c>
      <c r="F732" s="84">
        <f>SUBTOTAL(9,F729:F731)</f>
        <v>1293.7</v>
      </c>
      <c r="G732" s="84">
        <f>SUBTOTAL(9,G729:G731)</f>
        <v>7</v>
      </c>
    </row>
    <row r="733" spans="1:7" customFormat="1" outlineLevel="2" collapsed="1">
      <c r="A733" s="81" t="s">
        <v>292</v>
      </c>
      <c r="B733" s="81" t="s">
        <v>293</v>
      </c>
      <c r="C733" s="81" t="s">
        <v>293</v>
      </c>
      <c r="D733" s="81" t="s">
        <v>29</v>
      </c>
      <c r="E733" s="82">
        <v>1</v>
      </c>
      <c r="F733" s="82">
        <v>645</v>
      </c>
      <c r="G733" s="82">
        <v>1</v>
      </c>
    </row>
    <row r="734" spans="1:7" customFormat="1" outlineLevel="2">
      <c r="A734" s="81" t="s">
        <v>292</v>
      </c>
      <c r="B734" s="81" t="s">
        <v>293</v>
      </c>
      <c r="C734" s="81" t="s">
        <v>293</v>
      </c>
      <c r="D734" s="81" t="s">
        <v>32</v>
      </c>
      <c r="E734" s="82">
        <v>13</v>
      </c>
      <c r="F734" s="82">
        <v>598</v>
      </c>
      <c r="G734" s="82">
        <v>2</v>
      </c>
    </row>
    <row r="735" spans="1:7" customFormat="1" outlineLevel="2">
      <c r="A735" s="81" t="s">
        <v>292</v>
      </c>
      <c r="B735" s="81" t="s">
        <v>293</v>
      </c>
      <c r="C735" s="81" t="s">
        <v>293</v>
      </c>
      <c r="D735" s="81" t="s">
        <v>818</v>
      </c>
      <c r="E735" s="82">
        <v>1</v>
      </c>
      <c r="F735" s="82">
        <v>32</v>
      </c>
      <c r="G735" s="82">
        <v>1</v>
      </c>
    </row>
    <row r="736" spans="1:7" customFormat="1" outlineLevel="1">
      <c r="A736" s="81"/>
      <c r="B736" s="83" t="s">
        <v>294</v>
      </c>
      <c r="C736" s="81"/>
      <c r="D736" s="81"/>
      <c r="E736" s="84">
        <f>SUBTOTAL(9,E733:E735)</f>
        <v>15</v>
      </c>
      <c r="F736" s="84">
        <f>SUBTOTAL(9,F733:F735)</f>
        <v>1275</v>
      </c>
      <c r="G736" s="84">
        <f>SUBTOTAL(9,G733:G735)</f>
        <v>4</v>
      </c>
    </row>
    <row r="737" spans="1:7" customFormat="1" outlineLevel="2">
      <c r="A737" s="81" t="s">
        <v>334</v>
      </c>
      <c r="B737" s="81" t="s">
        <v>335</v>
      </c>
      <c r="C737" s="81" t="s">
        <v>60</v>
      </c>
      <c r="D737" s="81" t="s">
        <v>810</v>
      </c>
      <c r="E737" s="82">
        <v>15</v>
      </c>
      <c r="F737" s="82">
        <v>1260</v>
      </c>
      <c r="G737" s="82">
        <v>4</v>
      </c>
    </row>
    <row r="738" spans="1:7" customFormat="1" outlineLevel="1">
      <c r="A738" s="81"/>
      <c r="B738" s="83" t="s">
        <v>336</v>
      </c>
      <c r="C738" s="81"/>
      <c r="D738" s="81"/>
      <c r="E738" s="84">
        <f>SUBTOTAL(9,E737:E737)</f>
        <v>15</v>
      </c>
      <c r="F738" s="84">
        <f>SUBTOTAL(9,F737:F737)</f>
        <v>1260</v>
      </c>
      <c r="G738" s="84">
        <f>SUBTOTAL(9,G737:G737)</f>
        <v>4</v>
      </c>
    </row>
    <row r="739" spans="1:7" customFormat="1" outlineLevel="2">
      <c r="A739" s="81" t="s">
        <v>632</v>
      </c>
      <c r="B739" s="81" t="s">
        <v>633</v>
      </c>
      <c r="C739" s="81" t="s">
        <v>634</v>
      </c>
      <c r="D739" s="81" t="s">
        <v>27</v>
      </c>
      <c r="E739" s="82">
        <v>31</v>
      </c>
      <c r="F739" s="82">
        <v>1241.5</v>
      </c>
      <c r="G739" s="82">
        <v>4</v>
      </c>
    </row>
    <row r="740" spans="1:7" customFormat="1" outlineLevel="1">
      <c r="A740" s="81"/>
      <c r="B740" s="83" t="s">
        <v>635</v>
      </c>
      <c r="C740" s="81"/>
      <c r="D740" s="81"/>
      <c r="E740" s="84">
        <f>SUBTOTAL(9,E739:E739)</f>
        <v>31</v>
      </c>
      <c r="F740" s="84">
        <f>SUBTOTAL(9,F739:F739)</f>
        <v>1241.5</v>
      </c>
      <c r="G740" s="84">
        <f>SUBTOTAL(9,G739:G739)</f>
        <v>4</v>
      </c>
    </row>
    <row r="741" spans="1:7" customFormat="1" outlineLevel="2">
      <c r="A741" s="81" t="s">
        <v>340</v>
      </c>
      <c r="B741" s="81" t="s">
        <v>341</v>
      </c>
      <c r="C741" s="81" t="s">
        <v>45</v>
      </c>
      <c r="D741" s="81" t="s">
        <v>808</v>
      </c>
      <c r="E741" s="82">
        <v>6</v>
      </c>
      <c r="F741" s="82">
        <v>1032</v>
      </c>
      <c r="G741" s="82">
        <v>4</v>
      </c>
    </row>
    <row r="742" spans="1:7" customFormat="1" outlineLevel="2">
      <c r="A742" s="81" t="s">
        <v>340</v>
      </c>
      <c r="B742" s="81" t="s">
        <v>341</v>
      </c>
      <c r="C742" s="81" t="s">
        <v>45</v>
      </c>
      <c r="D742" s="81" t="s">
        <v>805</v>
      </c>
      <c r="E742" s="82">
        <v>4</v>
      </c>
      <c r="F742" s="82">
        <v>103.5</v>
      </c>
      <c r="G742" s="82">
        <v>2</v>
      </c>
    </row>
    <row r="743" spans="1:7" customFormat="1" outlineLevel="2">
      <c r="A743" s="81" t="s">
        <v>340</v>
      </c>
      <c r="B743" s="81" t="s">
        <v>341</v>
      </c>
      <c r="C743" s="81" t="s">
        <v>45</v>
      </c>
      <c r="D743" s="81" t="s">
        <v>34</v>
      </c>
      <c r="E743" s="82">
        <v>1</v>
      </c>
      <c r="F743" s="82">
        <v>84</v>
      </c>
      <c r="G743" s="82">
        <v>1</v>
      </c>
    </row>
    <row r="744" spans="1:7" customFormat="1" outlineLevel="1">
      <c r="A744" s="81"/>
      <c r="B744" s="83" t="s">
        <v>342</v>
      </c>
      <c r="C744" s="81"/>
      <c r="D744" s="81"/>
      <c r="E744" s="84">
        <f>SUBTOTAL(9,E741:E743)</f>
        <v>11</v>
      </c>
      <c r="F744" s="84">
        <f>SUBTOTAL(9,F741:F743)</f>
        <v>1219.5</v>
      </c>
      <c r="G744" s="84">
        <f>SUBTOTAL(9,G741:G743)</f>
        <v>7</v>
      </c>
    </row>
    <row r="745" spans="1:7" customFormat="1" outlineLevel="2">
      <c r="A745" s="81" t="s">
        <v>493</v>
      </c>
      <c r="B745" s="81" t="s">
        <v>494</v>
      </c>
      <c r="C745" s="81" t="s">
        <v>239</v>
      </c>
      <c r="D745" s="81" t="s">
        <v>810</v>
      </c>
      <c r="E745" s="82">
        <v>6</v>
      </c>
      <c r="F745" s="82">
        <v>602.5</v>
      </c>
      <c r="G745" s="82">
        <v>5</v>
      </c>
    </row>
    <row r="746" spans="1:7" customFormat="1" outlineLevel="2">
      <c r="A746" s="81" t="s">
        <v>493</v>
      </c>
      <c r="B746" s="81" t="s">
        <v>494</v>
      </c>
      <c r="C746" s="81" t="s">
        <v>239</v>
      </c>
      <c r="D746" s="81" t="s">
        <v>26</v>
      </c>
      <c r="E746" s="82">
        <v>20</v>
      </c>
      <c r="F746" s="82">
        <v>520</v>
      </c>
      <c r="G746" s="82">
        <v>2</v>
      </c>
    </row>
    <row r="747" spans="1:7" customFormat="1" outlineLevel="2" collapsed="1">
      <c r="A747" s="81" t="s">
        <v>493</v>
      </c>
      <c r="B747" s="81" t="s">
        <v>494</v>
      </c>
      <c r="C747" s="81" t="s">
        <v>239</v>
      </c>
      <c r="D747" s="81" t="s">
        <v>32</v>
      </c>
      <c r="E747" s="82">
        <v>1</v>
      </c>
      <c r="F747" s="82">
        <v>89</v>
      </c>
      <c r="G747" s="82">
        <v>1</v>
      </c>
    </row>
    <row r="748" spans="1:7" customFormat="1" outlineLevel="1">
      <c r="A748" s="81"/>
      <c r="B748" s="83" t="s">
        <v>495</v>
      </c>
      <c r="C748" s="81"/>
      <c r="D748" s="81"/>
      <c r="E748" s="84">
        <f>SUBTOTAL(9,E745:E747)</f>
        <v>27</v>
      </c>
      <c r="F748" s="84">
        <f>SUBTOTAL(9,F745:F747)</f>
        <v>1211.5</v>
      </c>
      <c r="G748" s="84">
        <f>SUBTOTAL(9,G745:G747)</f>
        <v>8</v>
      </c>
    </row>
    <row r="749" spans="1:7" customFormat="1" outlineLevel="2">
      <c r="A749" s="81" t="s">
        <v>443</v>
      </c>
      <c r="B749" s="81" t="s">
        <v>444</v>
      </c>
      <c r="C749" s="81" t="s">
        <v>111</v>
      </c>
      <c r="D749" s="81" t="s">
        <v>28</v>
      </c>
      <c r="E749" s="82">
        <v>32</v>
      </c>
      <c r="F749" s="82">
        <v>1171</v>
      </c>
      <c r="G749" s="82">
        <v>5</v>
      </c>
    </row>
    <row r="750" spans="1:7" customFormat="1" outlineLevel="1">
      <c r="A750" s="81"/>
      <c r="B750" s="83" t="s">
        <v>445</v>
      </c>
      <c r="C750" s="81"/>
      <c r="D750" s="81"/>
      <c r="E750" s="84">
        <f>SUBTOTAL(9,E749:E749)</f>
        <v>32</v>
      </c>
      <c r="F750" s="84">
        <f>SUBTOTAL(9,F749:F749)</f>
        <v>1171</v>
      </c>
      <c r="G750" s="84">
        <f>SUBTOTAL(9,G749:G749)</f>
        <v>5</v>
      </c>
    </row>
    <row r="751" spans="1:7" customFormat="1" outlineLevel="2">
      <c r="A751" s="81" t="s">
        <v>158</v>
      </c>
      <c r="B751" s="81" t="s">
        <v>159</v>
      </c>
      <c r="C751" s="81" t="s">
        <v>62</v>
      </c>
      <c r="D751" s="81" t="s">
        <v>807</v>
      </c>
      <c r="E751" s="82">
        <v>3</v>
      </c>
      <c r="F751" s="82">
        <v>1089</v>
      </c>
      <c r="G751" s="82">
        <v>1</v>
      </c>
    </row>
    <row r="752" spans="1:7" customFormat="1" outlineLevel="2">
      <c r="A752" s="81" t="s">
        <v>158</v>
      </c>
      <c r="B752" s="81" t="s">
        <v>159</v>
      </c>
      <c r="C752" s="81" t="s">
        <v>62</v>
      </c>
      <c r="D752" s="81" t="s">
        <v>27</v>
      </c>
      <c r="E752" s="82">
        <v>2</v>
      </c>
      <c r="F752" s="82">
        <v>70</v>
      </c>
      <c r="G752" s="82">
        <v>1</v>
      </c>
    </row>
    <row r="753" spans="1:7" customFormat="1" outlineLevel="2">
      <c r="A753" s="81" t="s">
        <v>158</v>
      </c>
      <c r="B753" s="81" t="s">
        <v>159</v>
      </c>
      <c r="C753" s="81" t="s">
        <v>62</v>
      </c>
      <c r="D753" s="81" t="s">
        <v>28</v>
      </c>
      <c r="E753" s="82">
        <v>2</v>
      </c>
      <c r="F753" s="82">
        <v>4.75</v>
      </c>
      <c r="G753" s="82">
        <v>2</v>
      </c>
    </row>
    <row r="754" spans="1:7" customFormat="1" outlineLevel="1">
      <c r="A754" s="81"/>
      <c r="B754" s="83" t="s">
        <v>160</v>
      </c>
      <c r="C754" s="81"/>
      <c r="D754" s="81"/>
      <c r="E754" s="84">
        <f>SUBTOTAL(9,E751:E753)</f>
        <v>7</v>
      </c>
      <c r="F754" s="84">
        <f>SUBTOTAL(9,F751:F753)</f>
        <v>1163.75</v>
      </c>
      <c r="G754" s="84">
        <f>SUBTOTAL(9,G751:G753)</f>
        <v>4</v>
      </c>
    </row>
    <row r="755" spans="1:7" customFormat="1" outlineLevel="2">
      <c r="A755" s="81" t="s">
        <v>301</v>
      </c>
      <c r="B755" s="81" t="s">
        <v>302</v>
      </c>
      <c r="C755" s="81" t="s">
        <v>181</v>
      </c>
      <c r="D755" s="81" t="s">
        <v>25</v>
      </c>
      <c r="E755" s="82">
        <v>2</v>
      </c>
      <c r="F755" s="82">
        <v>1124</v>
      </c>
      <c r="G755" s="82">
        <v>1</v>
      </c>
    </row>
    <row r="756" spans="1:7" customFormat="1" outlineLevel="2">
      <c r="A756" s="81" t="s">
        <v>301</v>
      </c>
      <c r="B756" s="81" t="s">
        <v>302</v>
      </c>
      <c r="C756" s="81" t="s">
        <v>181</v>
      </c>
      <c r="D756" s="81" t="s">
        <v>34</v>
      </c>
      <c r="E756" s="82">
        <v>1</v>
      </c>
      <c r="F756" s="82">
        <v>6.5</v>
      </c>
      <c r="G756" s="82">
        <v>1</v>
      </c>
    </row>
    <row r="757" spans="1:7" customFormat="1" outlineLevel="1">
      <c r="A757" s="81"/>
      <c r="B757" s="83" t="s">
        <v>303</v>
      </c>
      <c r="C757" s="81"/>
      <c r="D757" s="81"/>
      <c r="E757" s="84">
        <f>SUBTOTAL(9,E755:E756)</f>
        <v>3</v>
      </c>
      <c r="F757" s="84">
        <f>SUBTOTAL(9,F755:F756)</f>
        <v>1130.5</v>
      </c>
      <c r="G757" s="84">
        <f>SUBTOTAL(9,G755:G756)</f>
        <v>2</v>
      </c>
    </row>
    <row r="758" spans="1:7" customFormat="1" outlineLevel="2">
      <c r="A758" s="81" t="s">
        <v>221</v>
      </c>
      <c r="B758" s="81" t="s">
        <v>222</v>
      </c>
      <c r="C758" s="81" t="s">
        <v>215</v>
      </c>
      <c r="D758" s="81" t="s">
        <v>818</v>
      </c>
      <c r="E758" s="82">
        <v>3</v>
      </c>
      <c r="F758" s="82">
        <v>563</v>
      </c>
      <c r="G758" s="82">
        <v>3</v>
      </c>
    </row>
    <row r="759" spans="1:7" customFormat="1" outlineLevel="2">
      <c r="A759" s="81" t="s">
        <v>221</v>
      </c>
      <c r="B759" s="81" t="s">
        <v>222</v>
      </c>
      <c r="C759" s="81" t="s">
        <v>215</v>
      </c>
      <c r="D759" s="81" t="s">
        <v>816</v>
      </c>
      <c r="E759" s="82">
        <v>7</v>
      </c>
      <c r="F759" s="82">
        <v>256</v>
      </c>
      <c r="G759" s="82">
        <v>3</v>
      </c>
    </row>
    <row r="760" spans="1:7" customFormat="1" outlineLevel="2">
      <c r="A760" s="81" t="s">
        <v>221</v>
      </c>
      <c r="B760" s="81" t="s">
        <v>222</v>
      </c>
      <c r="C760" s="81" t="s">
        <v>215</v>
      </c>
      <c r="D760" s="81" t="s">
        <v>810</v>
      </c>
      <c r="E760" s="82">
        <v>12</v>
      </c>
      <c r="F760" s="82">
        <v>241.5</v>
      </c>
      <c r="G760" s="82">
        <v>2</v>
      </c>
    </row>
    <row r="761" spans="1:7" customFormat="1" outlineLevel="2">
      <c r="A761" s="81" t="s">
        <v>221</v>
      </c>
      <c r="B761" s="81" t="s">
        <v>222</v>
      </c>
      <c r="C761" s="81" t="s">
        <v>215</v>
      </c>
      <c r="D761" s="81" t="s">
        <v>34</v>
      </c>
      <c r="E761" s="82">
        <v>1</v>
      </c>
      <c r="F761" s="82">
        <v>19</v>
      </c>
      <c r="G761" s="82">
        <v>1</v>
      </c>
    </row>
    <row r="762" spans="1:7" customFormat="1" outlineLevel="2">
      <c r="A762" s="81" t="s">
        <v>221</v>
      </c>
      <c r="B762" s="81" t="s">
        <v>222</v>
      </c>
      <c r="C762" s="81" t="s">
        <v>215</v>
      </c>
      <c r="D762" s="81" t="s">
        <v>813</v>
      </c>
      <c r="E762" s="82">
        <v>1</v>
      </c>
      <c r="F762" s="82">
        <v>3.2</v>
      </c>
      <c r="G762" s="82">
        <v>1</v>
      </c>
    </row>
    <row r="763" spans="1:7" customFormat="1" outlineLevel="1">
      <c r="A763" s="81"/>
      <c r="B763" s="83" t="s">
        <v>223</v>
      </c>
      <c r="C763" s="81"/>
      <c r="D763" s="81"/>
      <c r="E763" s="84">
        <f>SUBTOTAL(9,E758:E762)</f>
        <v>24</v>
      </c>
      <c r="F763" s="84">
        <f>SUBTOTAL(9,F758:F762)</f>
        <v>1082.7</v>
      </c>
      <c r="G763" s="84">
        <f>SUBTOTAL(9,G758:G762)</f>
        <v>10</v>
      </c>
    </row>
    <row r="764" spans="1:7" customFormat="1" outlineLevel="2">
      <c r="A764" s="81" t="s">
        <v>420</v>
      </c>
      <c r="B764" s="81" t="s">
        <v>421</v>
      </c>
      <c r="C764" s="81" t="s">
        <v>48</v>
      </c>
      <c r="D764" s="81" t="s">
        <v>26</v>
      </c>
      <c r="E764" s="82">
        <v>4</v>
      </c>
      <c r="F764" s="82">
        <v>1067</v>
      </c>
      <c r="G764" s="82">
        <v>1</v>
      </c>
    </row>
    <row r="765" spans="1:7" customFormat="1" outlineLevel="1">
      <c r="A765" s="81"/>
      <c r="B765" s="83" t="s">
        <v>422</v>
      </c>
      <c r="C765" s="81"/>
      <c r="D765" s="81"/>
      <c r="E765" s="84">
        <f>SUBTOTAL(9,E764:E764)</f>
        <v>4</v>
      </c>
      <c r="F765" s="84">
        <f>SUBTOTAL(9,F764:F764)</f>
        <v>1067</v>
      </c>
      <c r="G765" s="84">
        <f>SUBTOTAL(9,G764:G764)</f>
        <v>1</v>
      </c>
    </row>
    <row r="766" spans="1:7" customFormat="1" outlineLevel="2">
      <c r="A766" s="81" t="s">
        <v>456</v>
      </c>
      <c r="B766" s="81" t="s">
        <v>457</v>
      </c>
      <c r="C766" s="81" t="s">
        <v>458</v>
      </c>
      <c r="D766" s="81" t="s">
        <v>32</v>
      </c>
      <c r="E766" s="82">
        <v>1</v>
      </c>
      <c r="F766" s="82">
        <v>550</v>
      </c>
      <c r="G766" s="82">
        <v>1</v>
      </c>
    </row>
    <row r="767" spans="1:7" customFormat="1" outlineLevel="2" collapsed="1">
      <c r="A767" s="81" t="s">
        <v>456</v>
      </c>
      <c r="B767" s="81" t="s">
        <v>457</v>
      </c>
      <c r="C767" s="81" t="s">
        <v>458</v>
      </c>
      <c r="D767" s="81" t="s">
        <v>27</v>
      </c>
      <c r="E767" s="82">
        <v>6</v>
      </c>
      <c r="F767" s="82">
        <v>438.4</v>
      </c>
      <c r="G767" s="82">
        <v>5</v>
      </c>
    </row>
    <row r="768" spans="1:7" customFormat="1" outlineLevel="2">
      <c r="A768" s="81" t="s">
        <v>456</v>
      </c>
      <c r="B768" s="81" t="s">
        <v>457</v>
      </c>
      <c r="C768" s="81" t="s">
        <v>458</v>
      </c>
      <c r="D768" s="81" t="s">
        <v>818</v>
      </c>
      <c r="E768" s="82">
        <v>1</v>
      </c>
      <c r="F768" s="82">
        <v>64</v>
      </c>
      <c r="G768" s="82">
        <v>1</v>
      </c>
    </row>
    <row r="769" spans="1:7" customFormat="1" outlineLevel="2" collapsed="1">
      <c r="A769" s="81" t="s">
        <v>456</v>
      </c>
      <c r="B769" s="81" t="s">
        <v>457</v>
      </c>
      <c r="C769" s="81" t="s">
        <v>458</v>
      </c>
      <c r="D769" s="81" t="s">
        <v>807</v>
      </c>
      <c r="E769" s="82">
        <v>1</v>
      </c>
      <c r="F769" s="82">
        <v>2.1</v>
      </c>
      <c r="G769" s="82">
        <v>1</v>
      </c>
    </row>
    <row r="770" spans="1:7" customFormat="1" outlineLevel="1">
      <c r="A770" s="81"/>
      <c r="B770" s="83" t="s">
        <v>459</v>
      </c>
      <c r="C770" s="81"/>
      <c r="D770" s="81"/>
      <c r="E770" s="84">
        <f>SUBTOTAL(9,E766:E769)</f>
        <v>9</v>
      </c>
      <c r="F770" s="84">
        <f>SUBTOTAL(9,F766:F769)</f>
        <v>1054.5</v>
      </c>
      <c r="G770" s="84">
        <f>SUBTOTAL(9,G766:G769)</f>
        <v>8</v>
      </c>
    </row>
    <row r="771" spans="1:7" customFormat="1" outlineLevel="2">
      <c r="A771" s="81" t="s">
        <v>446</v>
      </c>
      <c r="B771" s="81" t="s">
        <v>447</v>
      </c>
      <c r="C771" s="81" t="s">
        <v>448</v>
      </c>
      <c r="D771" s="81" t="s">
        <v>805</v>
      </c>
      <c r="E771" s="82">
        <v>2</v>
      </c>
      <c r="F771" s="82">
        <v>798</v>
      </c>
      <c r="G771" s="82">
        <v>1</v>
      </c>
    </row>
    <row r="772" spans="1:7" customFormat="1" outlineLevel="2">
      <c r="A772" s="81" t="s">
        <v>446</v>
      </c>
      <c r="B772" s="81" t="s">
        <v>447</v>
      </c>
      <c r="C772" s="81" t="s">
        <v>448</v>
      </c>
      <c r="D772" s="81" t="s">
        <v>818</v>
      </c>
      <c r="E772" s="82">
        <v>7</v>
      </c>
      <c r="F772" s="82">
        <v>232</v>
      </c>
      <c r="G772" s="82">
        <v>1</v>
      </c>
    </row>
    <row r="773" spans="1:7" customFormat="1" outlineLevel="1">
      <c r="A773" s="81"/>
      <c r="B773" s="83" t="s">
        <v>449</v>
      </c>
      <c r="C773" s="81"/>
      <c r="D773" s="81"/>
      <c r="E773" s="84">
        <f>SUBTOTAL(9,E771:E772)</f>
        <v>9</v>
      </c>
      <c r="F773" s="84">
        <f>SUBTOTAL(9,F771:F772)</f>
        <v>1030</v>
      </c>
      <c r="G773" s="84">
        <f>SUBTOTAL(9,G771:G772)</f>
        <v>2</v>
      </c>
    </row>
    <row r="774" spans="1:7" customFormat="1" outlineLevel="2" collapsed="1">
      <c r="A774" s="81" t="s">
        <v>587</v>
      </c>
      <c r="B774" s="81" t="s">
        <v>588</v>
      </c>
      <c r="C774" s="81" t="s">
        <v>45</v>
      </c>
      <c r="D774" s="81" t="s">
        <v>28</v>
      </c>
      <c r="E774" s="82">
        <v>3</v>
      </c>
      <c r="F774" s="82">
        <v>735</v>
      </c>
      <c r="G774" s="82">
        <v>1</v>
      </c>
    </row>
    <row r="775" spans="1:7" customFormat="1" outlineLevel="2">
      <c r="A775" s="81" t="s">
        <v>587</v>
      </c>
      <c r="B775" s="81" t="s">
        <v>588</v>
      </c>
      <c r="C775" s="81" t="s">
        <v>45</v>
      </c>
      <c r="D775" s="81" t="s">
        <v>818</v>
      </c>
      <c r="E775" s="82">
        <v>8</v>
      </c>
      <c r="F775" s="82">
        <v>242</v>
      </c>
      <c r="G775" s="82">
        <v>1</v>
      </c>
    </row>
    <row r="776" spans="1:7" customFormat="1" outlineLevel="2">
      <c r="A776" s="81" t="s">
        <v>587</v>
      </c>
      <c r="B776" s="81" t="s">
        <v>588</v>
      </c>
      <c r="C776" s="81" t="s">
        <v>45</v>
      </c>
      <c r="D776" s="81" t="s">
        <v>25</v>
      </c>
      <c r="E776" s="82">
        <v>1</v>
      </c>
      <c r="F776" s="82">
        <v>1.1499999999999999</v>
      </c>
      <c r="G776" s="82">
        <v>1</v>
      </c>
    </row>
    <row r="777" spans="1:7" customFormat="1" outlineLevel="1">
      <c r="A777" s="81"/>
      <c r="B777" s="83" t="s">
        <v>589</v>
      </c>
      <c r="C777" s="81"/>
      <c r="D777" s="81"/>
      <c r="E777" s="84">
        <f>SUBTOTAL(9,E774:E776)</f>
        <v>12</v>
      </c>
      <c r="F777" s="84">
        <f>SUBTOTAL(9,F774:F776)</f>
        <v>978.15</v>
      </c>
      <c r="G777" s="84">
        <f>SUBTOTAL(9,G774:G776)</f>
        <v>3</v>
      </c>
    </row>
    <row r="778" spans="1:7" customFormat="1" outlineLevel="2" collapsed="1">
      <c r="A778" s="81" t="s">
        <v>377</v>
      </c>
      <c r="B778" s="81" t="s">
        <v>378</v>
      </c>
      <c r="C778" s="81" t="s">
        <v>379</v>
      </c>
      <c r="D778" s="81" t="s">
        <v>39</v>
      </c>
      <c r="E778" s="82">
        <v>32</v>
      </c>
      <c r="F778" s="82">
        <v>647.29999999999995</v>
      </c>
      <c r="G778" s="82">
        <v>4</v>
      </c>
    </row>
    <row r="779" spans="1:7" customFormat="1" outlineLevel="2">
      <c r="A779" s="81" t="s">
        <v>377</v>
      </c>
      <c r="B779" s="81" t="s">
        <v>378</v>
      </c>
      <c r="C779" s="81" t="s">
        <v>379</v>
      </c>
      <c r="D779" s="81" t="s">
        <v>30</v>
      </c>
      <c r="E779" s="82">
        <v>49</v>
      </c>
      <c r="F779" s="82">
        <v>284</v>
      </c>
      <c r="G779" s="82">
        <v>1</v>
      </c>
    </row>
    <row r="780" spans="1:7" customFormat="1" outlineLevel="2" collapsed="1">
      <c r="A780" s="81" t="s">
        <v>377</v>
      </c>
      <c r="B780" s="81" t="s">
        <v>378</v>
      </c>
      <c r="C780" s="81" t="s">
        <v>379</v>
      </c>
      <c r="D780" s="81" t="s">
        <v>33</v>
      </c>
      <c r="E780" s="82">
        <v>1</v>
      </c>
      <c r="F780" s="82">
        <v>18.2</v>
      </c>
      <c r="G780" s="82">
        <v>1</v>
      </c>
    </row>
    <row r="781" spans="1:7" customFormat="1" outlineLevel="2">
      <c r="A781" s="81" t="s">
        <v>377</v>
      </c>
      <c r="B781" s="81" t="s">
        <v>378</v>
      </c>
      <c r="C781" s="81" t="s">
        <v>379</v>
      </c>
      <c r="D781" s="81" t="s">
        <v>35</v>
      </c>
      <c r="E781" s="82">
        <v>1</v>
      </c>
      <c r="F781" s="82">
        <v>15</v>
      </c>
      <c r="G781" s="82">
        <v>1</v>
      </c>
    </row>
    <row r="782" spans="1:7" customFormat="1" outlineLevel="1">
      <c r="A782" s="81"/>
      <c r="B782" s="83" t="s">
        <v>380</v>
      </c>
      <c r="C782" s="81"/>
      <c r="D782" s="81"/>
      <c r="E782" s="84">
        <f>SUBTOTAL(9,E778:E781)</f>
        <v>83</v>
      </c>
      <c r="F782" s="84">
        <f>SUBTOTAL(9,F778:F781)</f>
        <v>964.5</v>
      </c>
      <c r="G782" s="84">
        <f>SUBTOTAL(9,G778:G781)</f>
        <v>7</v>
      </c>
    </row>
    <row r="783" spans="1:7" customFormat="1" outlineLevel="2">
      <c r="A783" s="81" t="s">
        <v>705</v>
      </c>
      <c r="B783" s="81" t="s">
        <v>706</v>
      </c>
      <c r="C783" s="81" t="s">
        <v>72</v>
      </c>
      <c r="D783" s="81" t="s">
        <v>814</v>
      </c>
      <c r="E783" s="84">
        <v>4</v>
      </c>
      <c r="F783" s="84">
        <v>960</v>
      </c>
      <c r="G783" s="84">
        <v>1</v>
      </c>
    </row>
    <row r="784" spans="1:7" customFormat="1" outlineLevel="1">
      <c r="A784" s="81"/>
      <c r="B784" s="83" t="s">
        <v>707</v>
      </c>
      <c r="C784" s="81"/>
      <c r="D784" s="81"/>
      <c r="E784" s="84">
        <f>SUBTOTAL(9,E783:E783)</f>
        <v>4</v>
      </c>
      <c r="F784" s="84">
        <f>SUBTOTAL(9,F783:F783)</f>
        <v>960</v>
      </c>
      <c r="G784" s="84">
        <f>SUBTOTAL(9,G783:G783)</f>
        <v>1</v>
      </c>
    </row>
    <row r="785" spans="1:7" customFormat="1" outlineLevel="2">
      <c r="A785" s="81" t="s">
        <v>381</v>
      </c>
      <c r="B785" s="81" t="s">
        <v>382</v>
      </c>
      <c r="C785" s="81" t="s">
        <v>383</v>
      </c>
      <c r="D785" s="81" t="s">
        <v>810</v>
      </c>
      <c r="E785" s="82">
        <v>2</v>
      </c>
      <c r="F785" s="82">
        <v>480</v>
      </c>
      <c r="G785" s="82">
        <v>1</v>
      </c>
    </row>
    <row r="786" spans="1:7" customFormat="1" outlineLevel="2">
      <c r="A786" s="81" t="s">
        <v>381</v>
      </c>
      <c r="B786" s="81" t="s">
        <v>382</v>
      </c>
      <c r="C786" s="81" t="s">
        <v>383</v>
      </c>
      <c r="D786" s="81" t="s">
        <v>25</v>
      </c>
      <c r="E786" s="82">
        <v>4</v>
      </c>
      <c r="F786" s="82">
        <v>307</v>
      </c>
      <c r="G786" s="82">
        <v>1</v>
      </c>
    </row>
    <row r="787" spans="1:7" customFormat="1" outlineLevel="2">
      <c r="A787" s="81" t="s">
        <v>381</v>
      </c>
      <c r="B787" s="81" t="s">
        <v>382</v>
      </c>
      <c r="C787" s="81" t="s">
        <v>383</v>
      </c>
      <c r="D787" s="81" t="s">
        <v>805</v>
      </c>
      <c r="E787" s="82">
        <v>8</v>
      </c>
      <c r="F787" s="82">
        <v>140</v>
      </c>
      <c r="G787" s="82">
        <v>1</v>
      </c>
    </row>
    <row r="788" spans="1:7" customFormat="1" outlineLevel="1">
      <c r="A788" s="81"/>
      <c r="B788" s="83" t="s">
        <v>384</v>
      </c>
      <c r="C788" s="81"/>
      <c r="D788" s="81"/>
      <c r="E788" s="84">
        <f>SUBTOTAL(9,E785:E787)</f>
        <v>14</v>
      </c>
      <c r="F788" s="84">
        <f>SUBTOTAL(9,F785:F787)</f>
        <v>927</v>
      </c>
      <c r="G788" s="84">
        <f>SUBTOTAL(9,G785:G787)</f>
        <v>3</v>
      </c>
    </row>
    <row r="789" spans="1:7" customFormat="1" outlineLevel="2">
      <c r="A789" s="81" t="s">
        <v>604</v>
      </c>
      <c r="B789" s="81" t="s">
        <v>605</v>
      </c>
      <c r="C789" s="81" t="s">
        <v>72</v>
      </c>
      <c r="D789" s="81" t="s">
        <v>28</v>
      </c>
      <c r="E789" s="82">
        <v>1</v>
      </c>
      <c r="F789" s="82">
        <v>365</v>
      </c>
      <c r="G789" s="82">
        <v>1</v>
      </c>
    </row>
    <row r="790" spans="1:7" customFormat="1" outlineLevel="2">
      <c r="A790" s="81" t="s">
        <v>604</v>
      </c>
      <c r="B790" s="81" t="s">
        <v>605</v>
      </c>
      <c r="C790" s="81" t="s">
        <v>72</v>
      </c>
      <c r="D790" s="81" t="s">
        <v>40</v>
      </c>
      <c r="E790" s="82">
        <v>1</v>
      </c>
      <c r="F790" s="82">
        <v>346</v>
      </c>
      <c r="G790" s="82">
        <v>1</v>
      </c>
    </row>
    <row r="791" spans="1:7" customFormat="1" outlineLevel="2">
      <c r="A791" s="81" t="s">
        <v>604</v>
      </c>
      <c r="B791" s="81" t="s">
        <v>605</v>
      </c>
      <c r="C791" s="81" t="s">
        <v>72</v>
      </c>
      <c r="D791" s="81" t="s">
        <v>814</v>
      </c>
      <c r="E791" s="82">
        <v>1</v>
      </c>
      <c r="F791" s="82">
        <v>192</v>
      </c>
      <c r="G791" s="82">
        <v>1</v>
      </c>
    </row>
    <row r="792" spans="1:7" customFormat="1" outlineLevel="1">
      <c r="A792" s="81"/>
      <c r="B792" s="83" t="s">
        <v>606</v>
      </c>
      <c r="C792" s="81"/>
      <c r="D792" s="81"/>
      <c r="E792" s="84">
        <f>SUBTOTAL(9,E789:E791)</f>
        <v>3</v>
      </c>
      <c r="F792" s="84">
        <f>SUBTOTAL(9,F789:F791)</f>
        <v>903</v>
      </c>
      <c r="G792" s="84">
        <f>SUBTOTAL(9,G789:G791)</f>
        <v>3</v>
      </c>
    </row>
    <row r="793" spans="1:7" customFormat="1" outlineLevel="2">
      <c r="A793" s="81" t="s">
        <v>295</v>
      </c>
      <c r="B793" s="81" t="s">
        <v>296</v>
      </c>
      <c r="C793" s="81" t="s">
        <v>24</v>
      </c>
      <c r="D793" s="81" t="s">
        <v>32</v>
      </c>
      <c r="E793" s="82">
        <v>8</v>
      </c>
      <c r="F793" s="82">
        <v>868.12</v>
      </c>
      <c r="G793" s="82">
        <v>5</v>
      </c>
    </row>
    <row r="794" spans="1:7" customFormat="1" outlineLevel="2" collapsed="1">
      <c r="A794" s="81" t="s">
        <v>295</v>
      </c>
      <c r="B794" s="81" t="s">
        <v>296</v>
      </c>
      <c r="C794" s="81" t="s">
        <v>24</v>
      </c>
      <c r="D794" s="81" t="s">
        <v>34</v>
      </c>
      <c r="E794" s="82">
        <v>2</v>
      </c>
      <c r="F794" s="82">
        <v>26</v>
      </c>
      <c r="G794" s="82">
        <v>2</v>
      </c>
    </row>
    <row r="795" spans="1:7" customFormat="1" outlineLevel="1">
      <c r="A795" s="81"/>
      <c r="B795" s="83" t="s">
        <v>297</v>
      </c>
      <c r="C795" s="81"/>
      <c r="D795" s="81"/>
      <c r="E795" s="84">
        <f>SUBTOTAL(9,E793:E794)</f>
        <v>10</v>
      </c>
      <c r="F795" s="84">
        <f>SUBTOTAL(9,F793:F794)</f>
        <v>894.12</v>
      </c>
      <c r="G795" s="84">
        <f>SUBTOTAL(9,G793:G794)</f>
        <v>7</v>
      </c>
    </row>
    <row r="796" spans="1:7" customFormat="1" outlineLevel="2">
      <c r="A796" s="81" t="s">
        <v>533</v>
      </c>
      <c r="B796" s="81" t="s">
        <v>534</v>
      </c>
      <c r="C796" s="81" t="s">
        <v>215</v>
      </c>
      <c r="D796" s="81" t="s">
        <v>816</v>
      </c>
      <c r="E796" s="82">
        <v>6</v>
      </c>
      <c r="F796" s="82">
        <v>758</v>
      </c>
      <c r="G796" s="82">
        <v>2</v>
      </c>
    </row>
    <row r="797" spans="1:7" customFormat="1" outlineLevel="2">
      <c r="A797" s="81" t="s">
        <v>533</v>
      </c>
      <c r="B797" s="81" t="s">
        <v>534</v>
      </c>
      <c r="C797" s="81" t="s">
        <v>215</v>
      </c>
      <c r="D797" s="81" t="s">
        <v>34</v>
      </c>
      <c r="E797" s="82">
        <v>1</v>
      </c>
      <c r="F797" s="82">
        <v>82</v>
      </c>
      <c r="G797" s="82">
        <v>1</v>
      </c>
    </row>
    <row r="798" spans="1:7" customFormat="1" outlineLevel="1">
      <c r="A798" s="81"/>
      <c r="B798" s="83" t="s">
        <v>535</v>
      </c>
      <c r="C798" s="81"/>
      <c r="D798" s="81"/>
      <c r="E798" s="84">
        <f>SUBTOTAL(9,E796:E797)</f>
        <v>7</v>
      </c>
      <c r="F798" s="84">
        <f>SUBTOTAL(9,F796:F797)</f>
        <v>840</v>
      </c>
      <c r="G798" s="84">
        <f>SUBTOTAL(9,G796:G797)</f>
        <v>3</v>
      </c>
    </row>
    <row r="799" spans="1:7" customFormat="1" outlineLevel="2">
      <c r="A799" s="81" t="s">
        <v>440</v>
      </c>
      <c r="B799" s="81" t="s">
        <v>441</v>
      </c>
      <c r="C799" s="81" t="s">
        <v>215</v>
      </c>
      <c r="D799" s="81" t="s">
        <v>810</v>
      </c>
      <c r="E799" s="82">
        <v>15</v>
      </c>
      <c r="F799" s="82">
        <v>832</v>
      </c>
      <c r="G799" s="82">
        <v>6</v>
      </c>
    </row>
    <row r="800" spans="1:7" customFormat="1" outlineLevel="1">
      <c r="A800" s="81"/>
      <c r="B800" s="83" t="s">
        <v>442</v>
      </c>
      <c r="C800" s="81"/>
      <c r="D800" s="81"/>
      <c r="E800" s="84">
        <f>SUBTOTAL(9,E799:E799)</f>
        <v>15</v>
      </c>
      <c r="F800" s="84">
        <f>SUBTOTAL(9,F799:F799)</f>
        <v>832</v>
      </c>
      <c r="G800" s="84">
        <f>SUBTOTAL(9,G799:G799)</f>
        <v>6</v>
      </c>
    </row>
    <row r="801" spans="1:10" customFormat="1" outlineLevel="2" collapsed="1">
      <c r="A801" s="81" t="s">
        <v>610</v>
      </c>
      <c r="B801" s="81" t="s">
        <v>611</v>
      </c>
      <c r="C801" s="81" t="s">
        <v>111</v>
      </c>
      <c r="D801" s="81" t="s">
        <v>817</v>
      </c>
      <c r="E801" s="82">
        <v>3</v>
      </c>
      <c r="F801" s="82">
        <v>607.79999999999995</v>
      </c>
      <c r="G801" s="82">
        <v>2</v>
      </c>
    </row>
    <row r="802" spans="1:10" customFormat="1" outlineLevel="2">
      <c r="A802" s="81" t="s">
        <v>610</v>
      </c>
      <c r="B802" s="81" t="s">
        <v>611</v>
      </c>
      <c r="C802" s="81" t="s">
        <v>111</v>
      </c>
      <c r="D802" s="81" t="s">
        <v>814</v>
      </c>
      <c r="E802" s="82">
        <v>6</v>
      </c>
      <c r="F802" s="82">
        <v>144</v>
      </c>
      <c r="G802" s="82">
        <v>1</v>
      </c>
    </row>
    <row r="803" spans="1:10" customFormat="1" outlineLevel="2">
      <c r="A803" s="81" t="s">
        <v>610</v>
      </c>
      <c r="B803" s="81" t="s">
        <v>611</v>
      </c>
      <c r="C803" s="81" t="s">
        <v>111</v>
      </c>
      <c r="D803" s="81" t="s">
        <v>28</v>
      </c>
      <c r="E803" s="82">
        <v>2</v>
      </c>
      <c r="F803" s="82">
        <v>19</v>
      </c>
      <c r="G803" s="82">
        <v>1</v>
      </c>
    </row>
    <row r="804" spans="1:10" customFormat="1" outlineLevel="1">
      <c r="A804" s="81"/>
      <c r="B804" s="83" t="s">
        <v>612</v>
      </c>
      <c r="C804" s="81"/>
      <c r="D804" s="81"/>
      <c r="E804" s="84">
        <f>SUBTOTAL(9,E801:E803)</f>
        <v>11</v>
      </c>
      <c r="F804" s="84">
        <f>SUBTOTAL(9,F801:F803)</f>
        <v>770.8</v>
      </c>
      <c r="G804" s="84">
        <f>SUBTOTAL(9,G801:G803)</f>
        <v>4</v>
      </c>
    </row>
    <row r="805" spans="1:10" customFormat="1" outlineLevel="2">
      <c r="A805" s="81" t="s">
        <v>385</v>
      </c>
      <c r="B805" s="81" t="s">
        <v>386</v>
      </c>
      <c r="C805" s="81" t="s">
        <v>387</v>
      </c>
      <c r="D805" s="81" t="s">
        <v>35</v>
      </c>
      <c r="E805" s="82">
        <v>28</v>
      </c>
      <c r="F805" s="82">
        <v>587.1</v>
      </c>
      <c r="G805" s="82">
        <v>7</v>
      </c>
    </row>
    <row r="806" spans="1:10" customFormat="1" outlineLevel="2">
      <c r="A806" s="81" t="s">
        <v>385</v>
      </c>
      <c r="B806" s="81" t="s">
        <v>386</v>
      </c>
      <c r="C806" s="81" t="s">
        <v>387</v>
      </c>
      <c r="D806" s="81" t="s">
        <v>33</v>
      </c>
      <c r="E806" s="82">
        <v>1</v>
      </c>
      <c r="F806" s="82">
        <v>68</v>
      </c>
      <c r="G806" s="82">
        <v>1</v>
      </c>
    </row>
    <row r="807" spans="1:10" customFormat="1" outlineLevel="2" collapsed="1">
      <c r="A807" s="81" t="s">
        <v>385</v>
      </c>
      <c r="B807" s="81" t="s">
        <v>386</v>
      </c>
      <c r="C807" s="81" t="s">
        <v>387</v>
      </c>
      <c r="D807" s="81" t="s">
        <v>26</v>
      </c>
      <c r="E807" s="82">
        <v>1</v>
      </c>
      <c r="F807" s="82">
        <v>58</v>
      </c>
      <c r="G807" s="82">
        <v>1</v>
      </c>
    </row>
    <row r="808" spans="1:10" customFormat="1" outlineLevel="2">
      <c r="A808" s="81" t="s">
        <v>385</v>
      </c>
      <c r="B808" s="81" t="s">
        <v>386</v>
      </c>
      <c r="C808" s="81" t="s">
        <v>387</v>
      </c>
      <c r="D808" s="81" t="s">
        <v>36</v>
      </c>
      <c r="E808" s="82">
        <v>1</v>
      </c>
      <c r="F808" s="82">
        <v>53</v>
      </c>
      <c r="G808" s="82">
        <v>1</v>
      </c>
    </row>
    <row r="809" spans="1:10" customFormat="1" outlineLevel="1">
      <c r="A809" s="81"/>
      <c r="B809" s="83" t="s">
        <v>388</v>
      </c>
      <c r="C809" s="81"/>
      <c r="D809" s="81"/>
      <c r="E809" s="84">
        <f>SUBTOTAL(9,E805:E808)</f>
        <v>31</v>
      </c>
      <c r="F809" s="84">
        <f>SUBTOTAL(9,F805:F808)</f>
        <v>766.1</v>
      </c>
      <c r="G809" s="84">
        <f>SUBTOTAL(9,G805:G808)</f>
        <v>10</v>
      </c>
    </row>
    <row r="810" spans="1:10" customFormat="1" outlineLevel="2">
      <c r="A810" s="81" t="s">
        <v>708</v>
      </c>
      <c r="B810" s="81" t="s">
        <v>709</v>
      </c>
      <c r="C810" s="81" t="s">
        <v>710</v>
      </c>
      <c r="D810" s="81" t="s">
        <v>27</v>
      </c>
      <c r="E810" s="82">
        <v>3</v>
      </c>
      <c r="F810" s="82">
        <v>436</v>
      </c>
      <c r="G810" s="82">
        <v>2</v>
      </c>
    </row>
    <row r="811" spans="1:10" customFormat="1" outlineLevel="2">
      <c r="A811" s="81" t="s">
        <v>708</v>
      </c>
      <c r="B811" s="81" t="s">
        <v>709</v>
      </c>
      <c r="C811" s="81" t="s">
        <v>710</v>
      </c>
      <c r="D811" s="81" t="s">
        <v>28</v>
      </c>
      <c r="E811" s="82">
        <v>1</v>
      </c>
      <c r="F811" s="82">
        <v>305</v>
      </c>
      <c r="G811" s="82">
        <v>1</v>
      </c>
    </row>
    <row r="812" spans="1:10" customFormat="1" outlineLevel="1">
      <c r="A812" s="81"/>
      <c r="B812" s="83" t="s">
        <v>711</v>
      </c>
      <c r="C812" s="81"/>
      <c r="D812" s="81"/>
      <c r="E812" s="84">
        <f>SUBTOTAL(9,E810:E811)</f>
        <v>4</v>
      </c>
      <c r="F812" s="84">
        <f>SUBTOTAL(9,F810:F811)</f>
        <v>741</v>
      </c>
      <c r="G812" s="84">
        <f>SUBTOTAL(9,G810:G811)</f>
        <v>3</v>
      </c>
      <c r="J812" s="56"/>
    </row>
    <row r="813" spans="1:10" customFormat="1" outlineLevel="2">
      <c r="A813" s="81" t="s">
        <v>486</v>
      </c>
      <c r="B813" s="81" t="s">
        <v>487</v>
      </c>
      <c r="C813" s="81" t="s">
        <v>128</v>
      </c>
      <c r="D813" s="81" t="s">
        <v>814</v>
      </c>
      <c r="E813" s="82">
        <v>1</v>
      </c>
      <c r="F813" s="82">
        <v>525</v>
      </c>
      <c r="G813" s="82">
        <v>1</v>
      </c>
    </row>
    <row r="814" spans="1:10" customFormat="1" outlineLevel="2">
      <c r="A814" s="81" t="s">
        <v>486</v>
      </c>
      <c r="B814" s="81" t="s">
        <v>487</v>
      </c>
      <c r="C814" s="81" t="s">
        <v>128</v>
      </c>
      <c r="D814" s="81" t="s">
        <v>32</v>
      </c>
      <c r="E814" s="82">
        <v>13</v>
      </c>
      <c r="F814" s="82">
        <v>163</v>
      </c>
      <c r="G814" s="82">
        <v>2</v>
      </c>
    </row>
    <row r="815" spans="1:10" customFormat="1" outlineLevel="2">
      <c r="A815" s="81" t="s">
        <v>486</v>
      </c>
      <c r="B815" s="81" t="s">
        <v>487</v>
      </c>
      <c r="C815" s="81" t="s">
        <v>128</v>
      </c>
      <c r="D815" s="81" t="s">
        <v>807</v>
      </c>
      <c r="E815" s="82">
        <v>4</v>
      </c>
      <c r="F815" s="82">
        <v>49</v>
      </c>
      <c r="G815" s="82">
        <v>1</v>
      </c>
    </row>
    <row r="816" spans="1:10" customFormat="1" outlineLevel="1">
      <c r="A816" s="81"/>
      <c r="B816" s="83" t="s">
        <v>488</v>
      </c>
      <c r="C816" s="81"/>
      <c r="D816" s="81"/>
      <c r="E816" s="84">
        <f>SUBTOTAL(9,E813:E815)</f>
        <v>18</v>
      </c>
      <c r="F816" s="84">
        <f>SUBTOTAL(9,F813:F815)</f>
        <v>737</v>
      </c>
      <c r="G816" s="84">
        <f>SUBTOTAL(9,G813:G815)</f>
        <v>4</v>
      </c>
    </row>
    <row r="817" spans="1:7" customFormat="1" outlineLevel="2">
      <c r="A817" s="81" t="s">
        <v>273</v>
      </c>
      <c r="B817" s="81" t="s">
        <v>274</v>
      </c>
      <c r="C817" s="81" t="s">
        <v>156</v>
      </c>
      <c r="D817" s="81" t="s">
        <v>29</v>
      </c>
      <c r="E817" s="82">
        <v>1</v>
      </c>
      <c r="F817" s="82">
        <v>494</v>
      </c>
      <c r="G817" s="82">
        <v>1</v>
      </c>
    </row>
    <row r="818" spans="1:7" customFormat="1" outlineLevel="2">
      <c r="A818" s="81" t="s">
        <v>273</v>
      </c>
      <c r="B818" s="81" t="s">
        <v>274</v>
      </c>
      <c r="C818" s="81" t="s">
        <v>156</v>
      </c>
      <c r="D818" s="81" t="s">
        <v>32</v>
      </c>
      <c r="E818" s="82">
        <v>7</v>
      </c>
      <c r="F818" s="82">
        <v>195.2</v>
      </c>
      <c r="G818" s="82">
        <v>3</v>
      </c>
    </row>
    <row r="819" spans="1:7" customFormat="1" outlineLevel="2">
      <c r="A819" s="81" t="s">
        <v>273</v>
      </c>
      <c r="B819" s="81" t="s">
        <v>274</v>
      </c>
      <c r="C819" s="81" t="s">
        <v>156</v>
      </c>
      <c r="D819" s="81" t="s">
        <v>818</v>
      </c>
      <c r="E819" s="82">
        <v>1</v>
      </c>
      <c r="F819" s="82">
        <v>12</v>
      </c>
      <c r="G819" s="82">
        <v>1</v>
      </c>
    </row>
    <row r="820" spans="1:7" customFormat="1" outlineLevel="1">
      <c r="A820" s="81"/>
      <c r="B820" s="83" t="s">
        <v>275</v>
      </c>
      <c r="C820" s="81"/>
      <c r="D820" s="81"/>
      <c r="E820" s="84">
        <f>SUBTOTAL(9,E817:E819)</f>
        <v>9</v>
      </c>
      <c r="F820" s="84">
        <f>SUBTOTAL(9,F817:F819)</f>
        <v>701.2</v>
      </c>
      <c r="G820" s="84">
        <f>SUBTOTAL(9,G817:G819)</f>
        <v>5</v>
      </c>
    </row>
    <row r="821" spans="1:7" customFormat="1" outlineLevel="2" collapsed="1">
      <c r="A821" s="81" t="s">
        <v>517</v>
      </c>
      <c r="B821" s="81" t="s">
        <v>518</v>
      </c>
      <c r="C821" s="81" t="s">
        <v>519</v>
      </c>
      <c r="D821" s="81" t="s">
        <v>32</v>
      </c>
      <c r="E821" s="82">
        <v>22</v>
      </c>
      <c r="F821" s="82">
        <v>478</v>
      </c>
      <c r="G821" s="82">
        <v>3</v>
      </c>
    </row>
    <row r="822" spans="1:7" customFormat="1" outlineLevel="2">
      <c r="A822" s="81" t="s">
        <v>517</v>
      </c>
      <c r="B822" s="81" t="s">
        <v>518</v>
      </c>
      <c r="C822" s="81" t="s">
        <v>519</v>
      </c>
      <c r="D822" s="81" t="s">
        <v>818</v>
      </c>
      <c r="E822" s="82">
        <v>20</v>
      </c>
      <c r="F822" s="82">
        <v>189.25</v>
      </c>
      <c r="G822" s="82">
        <v>2</v>
      </c>
    </row>
    <row r="823" spans="1:7" customFormat="1" outlineLevel="1">
      <c r="A823" s="81"/>
      <c r="B823" s="83" t="s">
        <v>520</v>
      </c>
      <c r="C823" s="81"/>
      <c r="D823" s="81"/>
      <c r="E823" s="84">
        <f>SUBTOTAL(9,E821:E822)</f>
        <v>42</v>
      </c>
      <c r="F823" s="84">
        <f>SUBTOTAL(9,F821:F822)</f>
        <v>667.25</v>
      </c>
      <c r="G823" s="84">
        <f>SUBTOTAL(9,G821:G822)</f>
        <v>5</v>
      </c>
    </row>
    <row r="824" spans="1:7" customFormat="1" outlineLevel="2">
      <c r="A824" s="81" t="s">
        <v>453</v>
      </c>
      <c r="B824" s="81" t="s">
        <v>454</v>
      </c>
      <c r="C824" s="81" t="s">
        <v>72</v>
      </c>
      <c r="D824" s="81" t="s">
        <v>806</v>
      </c>
      <c r="E824" s="82">
        <v>3</v>
      </c>
      <c r="F824" s="82">
        <v>587</v>
      </c>
      <c r="G824" s="82">
        <v>1</v>
      </c>
    </row>
    <row r="825" spans="1:7" customFormat="1" outlineLevel="2">
      <c r="A825" s="81" t="s">
        <v>453</v>
      </c>
      <c r="B825" s="81" t="s">
        <v>454</v>
      </c>
      <c r="C825" s="81" t="s">
        <v>72</v>
      </c>
      <c r="D825" s="81" t="s">
        <v>28</v>
      </c>
      <c r="E825" s="82">
        <v>1</v>
      </c>
      <c r="F825" s="82">
        <v>35</v>
      </c>
      <c r="G825" s="82">
        <v>1</v>
      </c>
    </row>
    <row r="826" spans="1:7" customFormat="1" outlineLevel="1">
      <c r="A826" s="81"/>
      <c r="B826" s="83" t="s">
        <v>455</v>
      </c>
      <c r="C826" s="81"/>
      <c r="D826" s="81"/>
      <c r="E826" s="84">
        <f>SUBTOTAL(9,E824:E825)</f>
        <v>4</v>
      </c>
      <c r="F826" s="84">
        <f>SUBTOTAL(9,F824:F825)</f>
        <v>622</v>
      </c>
      <c r="G826" s="84">
        <f>SUBTOTAL(9,G824:G825)</f>
        <v>2</v>
      </c>
    </row>
    <row r="827" spans="1:7" customFormat="1" outlineLevel="2">
      <c r="A827" s="81" t="s">
        <v>712</v>
      </c>
      <c r="B827" s="81" t="s">
        <v>713</v>
      </c>
      <c r="C827" s="81" t="s">
        <v>60</v>
      </c>
      <c r="D827" s="81" t="s">
        <v>32</v>
      </c>
      <c r="E827" s="82">
        <v>17</v>
      </c>
      <c r="F827" s="82">
        <v>606</v>
      </c>
      <c r="G827" s="82">
        <v>3</v>
      </c>
    </row>
    <row r="828" spans="1:7" customFormat="1" outlineLevel="2">
      <c r="A828" s="81" t="s">
        <v>712</v>
      </c>
      <c r="B828" s="81" t="s">
        <v>713</v>
      </c>
      <c r="C828" s="81" t="s">
        <v>60</v>
      </c>
      <c r="D828" s="81" t="s">
        <v>27</v>
      </c>
      <c r="E828" s="82">
        <v>1</v>
      </c>
      <c r="F828" s="82">
        <v>12</v>
      </c>
      <c r="G828" s="82">
        <v>1</v>
      </c>
    </row>
    <row r="829" spans="1:7" customFormat="1" outlineLevel="1">
      <c r="A829" s="81"/>
      <c r="B829" s="83" t="s">
        <v>714</v>
      </c>
      <c r="C829" s="81"/>
      <c r="D829" s="81"/>
      <c r="E829" s="84">
        <f>SUBTOTAL(9,E827:E828)</f>
        <v>18</v>
      </c>
      <c r="F829" s="84">
        <f>SUBTOTAL(9,F827:F828)</f>
        <v>618</v>
      </c>
      <c r="G829" s="84">
        <f>SUBTOTAL(9,G827:G828)</f>
        <v>4</v>
      </c>
    </row>
    <row r="830" spans="1:7" customFormat="1" outlineLevel="2">
      <c r="A830" s="81" t="s">
        <v>663</v>
      </c>
      <c r="B830" s="81" t="s">
        <v>664</v>
      </c>
      <c r="C830" s="81" t="s">
        <v>665</v>
      </c>
      <c r="D830" s="81" t="s">
        <v>817</v>
      </c>
      <c r="E830" s="82">
        <v>2</v>
      </c>
      <c r="F830" s="82">
        <v>614</v>
      </c>
      <c r="G830" s="82">
        <v>1</v>
      </c>
    </row>
    <row r="831" spans="1:7" customFormat="1" outlineLevel="1">
      <c r="A831" s="81"/>
      <c r="B831" s="83" t="s">
        <v>666</v>
      </c>
      <c r="C831" s="81"/>
      <c r="D831" s="81"/>
      <c r="E831" s="84">
        <f>SUBTOTAL(9,E830:E830)</f>
        <v>2</v>
      </c>
      <c r="F831" s="84">
        <f>SUBTOTAL(9,F830:F830)</f>
        <v>614</v>
      </c>
      <c r="G831" s="84">
        <f>SUBTOTAL(9,G830:G830)</f>
        <v>1</v>
      </c>
    </row>
    <row r="832" spans="1:7" customFormat="1" outlineLevel="2">
      <c r="A832" s="81" t="s">
        <v>539</v>
      </c>
      <c r="B832" s="81" t="s">
        <v>540</v>
      </c>
      <c r="C832" s="81" t="s">
        <v>111</v>
      </c>
      <c r="D832" s="81" t="s">
        <v>805</v>
      </c>
      <c r="E832" s="82">
        <v>21</v>
      </c>
      <c r="F832" s="82">
        <v>457</v>
      </c>
      <c r="G832" s="82">
        <v>1</v>
      </c>
    </row>
    <row r="833" spans="1:9" customFormat="1" outlineLevel="2">
      <c r="A833" s="81" t="s">
        <v>539</v>
      </c>
      <c r="B833" s="81" t="s">
        <v>540</v>
      </c>
      <c r="C833" s="81" t="s">
        <v>111</v>
      </c>
      <c r="D833" s="81" t="s">
        <v>25</v>
      </c>
      <c r="E833" s="82">
        <v>4</v>
      </c>
      <c r="F833" s="82">
        <v>124</v>
      </c>
      <c r="G833" s="82">
        <v>1</v>
      </c>
    </row>
    <row r="834" spans="1:9" customFormat="1" outlineLevel="2">
      <c r="A834" s="81" t="s">
        <v>539</v>
      </c>
      <c r="B834" s="81" t="s">
        <v>540</v>
      </c>
      <c r="C834" s="81" t="s">
        <v>111</v>
      </c>
      <c r="D834" s="81" t="s">
        <v>813</v>
      </c>
      <c r="E834" s="82">
        <v>1</v>
      </c>
      <c r="F834" s="82">
        <v>17.5</v>
      </c>
      <c r="G834" s="82">
        <v>1</v>
      </c>
    </row>
    <row r="835" spans="1:9" customFormat="1" outlineLevel="1">
      <c r="A835" s="81"/>
      <c r="B835" s="83" t="s">
        <v>541</v>
      </c>
      <c r="C835" s="81"/>
      <c r="D835" s="81"/>
      <c r="E835" s="84">
        <f>SUBTOTAL(9,E832:E834)</f>
        <v>26</v>
      </c>
      <c r="F835" s="84">
        <f>SUBTOTAL(9,F832:F834)</f>
        <v>598.5</v>
      </c>
      <c r="G835" s="84">
        <f>SUBTOTAL(9,G832:G834)</f>
        <v>3</v>
      </c>
      <c r="I835" s="56"/>
    </row>
    <row r="836" spans="1:9" customFormat="1" outlineLevel="2">
      <c r="A836" s="81" t="s">
        <v>542</v>
      </c>
      <c r="B836" s="81" t="s">
        <v>543</v>
      </c>
      <c r="C836" s="81" t="s">
        <v>319</v>
      </c>
      <c r="D836" s="81" t="s">
        <v>25</v>
      </c>
      <c r="E836" s="82">
        <v>2</v>
      </c>
      <c r="F836" s="82">
        <v>586</v>
      </c>
      <c r="G836" s="82">
        <v>1</v>
      </c>
    </row>
    <row r="837" spans="1:9" customFormat="1" outlineLevel="1">
      <c r="A837" s="81"/>
      <c r="B837" s="83" t="s">
        <v>544</v>
      </c>
      <c r="C837" s="81"/>
      <c r="D837" s="81"/>
      <c r="E837" s="84">
        <f>SUBTOTAL(9,E836:E836)</f>
        <v>2</v>
      </c>
      <c r="F837" s="84">
        <f>SUBTOTAL(9,F836:F836)</f>
        <v>586</v>
      </c>
      <c r="G837" s="84">
        <f>SUBTOTAL(9,G836:G836)</f>
        <v>1</v>
      </c>
    </row>
    <row r="838" spans="1:9" customFormat="1" outlineLevel="2">
      <c r="A838" s="81" t="s">
        <v>619</v>
      </c>
      <c r="B838" s="81" t="s">
        <v>620</v>
      </c>
      <c r="C838" s="81" t="s">
        <v>156</v>
      </c>
      <c r="D838" s="81" t="s">
        <v>29</v>
      </c>
      <c r="E838" s="82">
        <v>25</v>
      </c>
      <c r="F838" s="82">
        <v>520</v>
      </c>
      <c r="G838" s="82">
        <v>1</v>
      </c>
    </row>
    <row r="839" spans="1:9" customFormat="1" outlineLevel="2" collapsed="1">
      <c r="A839" s="81" t="s">
        <v>619</v>
      </c>
      <c r="B839" s="81" t="s">
        <v>620</v>
      </c>
      <c r="C839" s="81" t="s">
        <v>156</v>
      </c>
      <c r="D839" s="81" t="s">
        <v>32</v>
      </c>
      <c r="E839" s="82">
        <v>6</v>
      </c>
      <c r="F839" s="82">
        <v>30.6</v>
      </c>
      <c r="G839" s="82">
        <v>1</v>
      </c>
    </row>
    <row r="840" spans="1:9" customFormat="1" outlineLevel="1">
      <c r="A840" s="81"/>
      <c r="B840" s="83" t="s">
        <v>621</v>
      </c>
      <c r="C840" s="81"/>
      <c r="D840" s="81"/>
      <c r="E840" s="84">
        <f>SUBTOTAL(9,E838:E839)</f>
        <v>31</v>
      </c>
      <c r="F840" s="84">
        <f>SUBTOTAL(9,F838:F839)</f>
        <v>550.6</v>
      </c>
      <c r="G840" s="84">
        <f>SUBTOTAL(9,G838:G839)</f>
        <v>2</v>
      </c>
    </row>
    <row r="841" spans="1:9" customFormat="1" outlineLevel="2">
      <c r="A841" s="81" t="s">
        <v>652</v>
      </c>
      <c r="B841" s="81" t="s">
        <v>653</v>
      </c>
      <c r="C841" s="81" t="s">
        <v>111</v>
      </c>
      <c r="D841" s="81" t="s">
        <v>29</v>
      </c>
      <c r="E841" s="82">
        <v>24</v>
      </c>
      <c r="F841" s="82">
        <v>475</v>
      </c>
      <c r="G841" s="82">
        <v>1</v>
      </c>
    </row>
    <row r="842" spans="1:9" customFormat="1" outlineLevel="2">
      <c r="A842" s="81" t="s">
        <v>652</v>
      </c>
      <c r="B842" s="81" t="s">
        <v>653</v>
      </c>
      <c r="C842" s="81" t="s">
        <v>111</v>
      </c>
      <c r="D842" s="81" t="s">
        <v>25</v>
      </c>
      <c r="E842" s="82">
        <v>3</v>
      </c>
      <c r="F842" s="82">
        <v>50</v>
      </c>
      <c r="G842" s="82">
        <v>1</v>
      </c>
    </row>
    <row r="843" spans="1:9" customFormat="1" outlineLevel="2">
      <c r="A843" s="81" t="s">
        <v>652</v>
      </c>
      <c r="B843" s="81" t="s">
        <v>653</v>
      </c>
      <c r="C843" s="81" t="s">
        <v>111</v>
      </c>
      <c r="D843" s="81" t="s">
        <v>817</v>
      </c>
      <c r="E843" s="82">
        <v>1</v>
      </c>
      <c r="F843" s="82">
        <v>15</v>
      </c>
      <c r="G843" s="82">
        <v>1</v>
      </c>
    </row>
    <row r="844" spans="1:9" customFormat="1" outlineLevel="2">
      <c r="A844" s="81" t="s">
        <v>652</v>
      </c>
      <c r="B844" s="81" t="s">
        <v>653</v>
      </c>
      <c r="C844" s="81" t="s">
        <v>111</v>
      </c>
      <c r="D844" s="81" t="s">
        <v>28</v>
      </c>
      <c r="E844" s="82">
        <v>2</v>
      </c>
      <c r="F844" s="82">
        <v>8.5</v>
      </c>
      <c r="G844" s="82">
        <v>2</v>
      </c>
    </row>
    <row r="845" spans="1:9" customFormat="1" outlineLevel="1">
      <c r="A845" s="81"/>
      <c r="B845" s="83" t="s">
        <v>654</v>
      </c>
      <c r="C845" s="81"/>
      <c r="D845" s="81"/>
      <c r="E845" s="84">
        <f>SUBTOTAL(9,E841:E844)</f>
        <v>30</v>
      </c>
      <c r="F845" s="84">
        <f>SUBTOTAL(9,F841:F844)</f>
        <v>548.5</v>
      </c>
      <c r="G845" s="84">
        <f>SUBTOTAL(9,G841:G844)</f>
        <v>5</v>
      </c>
    </row>
    <row r="846" spans="1:9" customFormat="1" outlineLevel="2">
      <c r="A846" s="81" t="s">
        <v>715</v>
      </c>
      <c r="B846" s="81" t="s">
        <v>716</v>
      </c>
      <c r="C846" s="81" t="s">
        <v>98</v>
      </c>
      <c r="D846" s="81" t="s">
        <v>28</v>
      </c>
      <c r="E846" s="82">
        <v>3</v>
      </c>
      <c r="F846" s="82">
        <v>440</v>
      </c>
      <c r="G846" s="82">
        <v>3</v>
      </c>
    </row>
    <row r="847" spans="1:9" customFormat="1" outlineLevel="2">
      <c r="A847" s="81" t="s">
        <v>715</v>
      </c>
      <c r="B847" s="81" t="s">
        <v>716</v>
      </c>
      <c r="C847" s="81" t="s">
        <v>98</v>
      </c>
      <c r="D847" s="81" t="s">
        <v>32</v>
      </c>
      <c r="E847" s="82">
        <v>1</v>
      </c>
      <c r="F847" s="82">
        <v>104</v>
      </c>
      <c r="G847" s="82">
        <v>1</v>
      </c>
    </row>
    <row r="848" spans="1:9" customFormat="1" outlineLevel="1">
      <c r="A848" s="81"/>
      <c r="B848" s="83" t="s">
        <v>717</v>
      </c>
      <c r="C848" s="81"/>
      <c r="D848" s="81"/>
      <c r="E848" s="84">
        <f>SUBTOTAL(9,E846:E847)</f>
        <v>4</v>
      </c>
      <c r="F848" s="84">
        <f>SUBTOTAL(9,F846:F847)</f>
        <v>544</v>
      </c>
      <c r="G848" s="84">
        <f>SUBTOTAL(9,G846:G847)</f>
        <v>4</v>
      </c>
    </row>
    <row r="849" spans="1:8" customFormat="1" outlineLevel="2">
      <c r="A849" s="81" t="s">
        <v>463</v>
      </c>
      <c r="B849" s="81" t="s">
        <v>464</v>
      </c>
      <c r="C849" s="81" t="s">
        <v>60</v>
      </c>
      <c r="D849" s="81" t="s">
        <v>808</v>
      </c>
      <c r="E849" s="82">
        <v>1</v>
      </c>
      <c r="F849" s="82">
        <v>287</v>
      </c>
      <c r="G849" s="82">
        <v>1</v>
      </c>
    </row>
    <row r="850" spans="1:8" customFormat="1" outlineLevel="2">
      <c r="A850" s="81" t="s">
        <v>463</v>
      </c>
      <c r="B850" s="81" t="s">
        <v>464</v>
      </c>
      <c r="C850" s="81" t="s">
        <v>60</v>
      </c>
      <c r="D850" s="81" t="s">
        <v>25</v>
      </c>
      <c r="E850" s="82">
        <v>6</v>
      </c>
      <c r="F850" s="82">
        <v>224.5</v>
      </c>
      <c r="G850" s="82">
        <v>6</v>
      </c>
    </row>
    <row r="851" spans="1:8" customFormat="1" outlineLevel="2">
      <c r="A851" s="81" t="s">
        <v>463</v>
      </c>
      <c r="B851" s="81" t="s">
        <v>464</v>
      </c>
      <c r="C851" s="81" t="s">
        <v>60</v>
      </c>
      <c r="D851" s="81" t="s">
        <v>27</v>
      </c>
      <c r="E851" s="82">
        <v>2</v>
      </c>
      <c r="F851" s="82">
        <v>21</v>
      </c>
      <c r="G851" s="82">
        <v>1</v>
      </c>
    </row>
    <row r="852" spans="1:8" customFormat="1" outlineLevel="1">
      <c r="A852" s="81"/>
      <c r="B852" s="83" t="s">
        <v>465</v>
      </c>
      <c r="C852" s="81"/>
      <c r="D852" s="81"/>
      <c r="E852" s="84">
        <f>SUBTOTAL(9,E849:E851)</f>
        <v>9</v>
      </c>
      <c r="F852" s="84">
        <f>SUBTOTAL(9,F849:F851)</f>
        <v>532.5</v>
      </c>
      <c r="G852" s="84">
        <f>SUBTOTAL(9,G849:G851)</f>
        <v>8</v>
      </c>
    </row>
    <row r="853" spans="1:8" customFormat="1" outlineLevel="2">
      <c r="A853" s="81" t="s">
        <v>500</v>
      </c>
      <c r="B853" s="81" t="s">
        <v>501</v>
      </c>
      <c r="C853" s="81" t="s">
        <v>387</v>
      </c>
      <c r="D853" s="81" t="s">
        <v>810</v>
      </c>
      <c r="E853" s="82">
        <v>9</v>
      </c>
      <c r="F853" s="82">
        <v>493</v>
      </c>
      <c r="G853" s="82">
        <v>2</v>
      </c>
    </row>
    <row r="854" spans="1:8" customFormat="1" outlineLevel="1">
      <c r="A854" s="81"/>
      <c r="B854" s="83" t="s">
        <v>502</v>
      </c>
      <c r="C854" s="81"/>
      <c r="D854" s="81"/>
      <c r="E854" s="84">
        <f>SUBTOTAL(9,E853:E853)</f>
        <v>9</v>
      </c>
      <c r="F854" s="84">
        <f>SUBTOTAL(9,F853:F853)</f>
        <v>493</v>
      </c>
      <c r="G854" s="84">
        <f>SUBTOTAL(9,G853:G853)</f>
        <v>2</v>
      </c>
    </row>
    <row r="855" spans="1:8" customFormat="1" outlineLevel="2">
      <c r="A855" s="81" t="s">
        <v>503</v>
      </c>
      <c r="B855" s="81" t="s">
        <v>504</v>
      </c>
      <c r="C855" s="81" t="s">
        <v>45</v>
      </c>
      <c r="D855" s="81" t="s">
        <v>27</v>
      </c>
      <c r="E855" s="82">
        <v>10</v>
      </c>
      <c r="F855" s="82">
        <v>247</v>
      </c>
      <c r="G855" s="82">
        <v>1</v>
      </c>
    </row>
    <row r="856" spans="1:8" customFormat="1" outlineLevel="2">
      <c r="A856" s="81" t="s">
        <v>503</v>
      </c>
      <c r="B856" s="81" t="s">
        <v>504</v>
      </c>
      <c r="C856" s="81" t="s">
        <v>45</v>
      </c>
      <c r="D856" s="81" t="s">
        <v>814</v>
      </c>
      <c r="E856" s="82">
        <v>20</v>
      </c>
      <c r="F856" s="82">
        <v>236</v>
      </c>
      <c r="G856" s="82">
        <v>2</v>
      </c>
    </row>
    <row r="857" spans="1:8" customFormat="1" outlineLevel="1">
      <c r="A857" s="81"/>
      <c r="B857" s="83" t="s">
        <v>505</v>
      </c>
      <c r="C857" s="81"/>
      <c r="D857" s="81"/>
      <c r="E857" s="84">
        <f>SUBTOTAL(9,E855:E856)</f>
        <v>30</v>
      </c>
      <c r="F857" s="84">
        <f>SUBTOTAL(9,F855:F856)</f>
        <v>483</v>
      </c>
      <c r="G857" s="84">
        <f>SUBTOTAL(9,G855:G856)</f>
        <v>3</v>
      </c>
      <c r="H857" s="56"/>
    </row>
    <row r="858" spans="1:8" customFormat="1" outlineLevel="2">
      <c r="A858" s="81" t="s">
        <v>590</v>
      </c>
      <c r="B858" s="81" t="s">
        <v>591</v>
      </c>
      <c r="C858" s="81" t="s">
        <v>45</v>
      </c>
      <c r="D858" s="81" t="s">
        <v>29</v>
      </c>
      <c r="E858" s="82">
        <v>56</v>
      </c>
      <c r="F858" s="82">
        <v>435</v>
      </c>
      <c r="G858" s="82">
        <v>1</v>
      </c>
    </row>
    <row r="859" spans="1:8" customFormat="1" outlineLevel="2">
      <c r="A859" s="81" t="s">
        <v>590</v>
      </c>
      <c r="B859" s="81" t="s">
        <v>591</v>
      </c>
      <c r="C859" s="81" t="s">
        <v>45</v>
      </c>
      <c r="D859" s="81" t="s">
        <v>25</v>
      </c>
      <c r="E859" s="82">
        <v>1</v>
      </c>
      <c r="F859" s="82">
        <v>37</v>
      </c>
      <c r="G859" s="82">
        <v>1</v>
      </c>
    </row>
    <row r="860" spans="1:8" customFormat="1" outlineLevel="2">
      <c r="A860" s="81" t="s">
        <v>590</v>
      </c>
      <c r="B860" s="81" t="s">
        <v>591</v>
      </c>
      <c r="C860" s="81" t="s">
        <v>45</v>
      </c>
      <c r="D860" s="81" t="s">
        <v>813</v>
      </c>
      <c r="E860" s="82">
        <v>1</v>
      </c>
      <c r="F860" s="82">
        <v>3.1</v>
      </c>
      <c r="G860" s="82">
        <v>1</v>
      </c>
    </row>
    <row r="861" spans="1:8" customFormat="1" outlineLevel="1">
      <c r="A861" s="81"/>
      <c r="B861" s="83" t="s">
        <v>592</v>
      </c>
      <c r="C861" s="81"/>
      <c r="D861" s="81"/>
      <c r="E861" s="84">
        <f>SUBTOTAL(9,E858:E860)</f>
        <v>58</v>
      </c>
      <c r="F861" s="84">
        <f>SUBTOTAL(9,F858:F860)</f>
        <v>475.1</v>
      </c>
      <c r="G861" s="84">
        <f>SUBTOTAL(9,G858:G860)</f>
        <v>3</v>
      </c>
    </row>
    <row r="862" spans="1:8" customFormat="1" outlineLevel="2">
      <c r="A862" s="81" t="s">
        <v>613</v>
      </c>
      <c r="B862" s="81" t="s">
        <v>614</v>
      </c>
      <c r="C862" s="81" t="s">
        <v>525</v>
      </c>
      <c r="D862" s="81" t="s">
        <v>805</v>
      </c>
      <c r="E862" s="82">
        <v>1</v>
      </c>
      <c r="F862" s="82">
        <v>280</v>
      </c>
      <c r="G862" s="82">
        <v>1</v>
      </c>
    </row>
    <row r="863" spans="1:8" customFormat="1" outlineLevel="2">
      <c r="A863" s="81" t="s">
        <v>613</v>
      </c>
      <c r="B863" s="81" t="s">
        <v>614</v>
      </c>
      <c r="C863" s="81" t="s">
        <v>525</v>
      </c>
      <c r="D863" s="81" t="s">
        <v>28</v>
      </c>
      <c r="E863" s="82">
        <v>2</v>
      </c>
      <c r="F863" s="82">
        <v>194</v>
      </c>
      <c r="G863" s="82">
        <v>1</v>
      </c>
    </row>
    <row r="864" spans="1:8" customFormat="1" outlineLevel="1">
      <c r="A864" s="81"/>
      <c r="B864" s="83" t="s">
        <v>615</v>
      </c>
      <c r="C864" s="81"/>
      <c r="D864" s="81"/>
      <c r="E864" s="84">
        <f>SUBTOTAL(9,E862:E863)</f>
        <v>3</v>
      </c>
      <c r="F864" s="84">
        <f>SUBTOTAL(9,F862:F863)</f>
        <v>474</v>
      </c>
      <c r="G864" s="84">
        <f>SUBTOTAL(9,G862:G863)</f>
        <v>2</v>
      </c>
    </row>
    <row r="865" spans="1:7" customFormat="1" outlineLevel="2" collapsed="1">
      <c r="A865" s="81" t="s">
        <v>506</v>
      </c>
      <c r="B865" s="81" t="s">
        <v>507</v>
      </c>
      <c r="C865" s="81" t="s">
        <v>128</v>
      </c>
      <c r="D865" s="81" t="s">
        <v>28</v>
      </c>
      <c r="E865" s="82">
        <v>5</v>
      </c>
      <c r="F865" s="82">
        <v>448</v>
      </c>
      <c r="G865" s="82">
        <v>4</v>
      </c>
    </row>
    <row r="866" spans="1:7" customFormat="1" outlineLevel="2">
      <c r="A866" s="81" t="s">
        <v>506</v>
      </c>
      <c r="B866" s="81" t="s">
        <v>507</v>
      </c>
      <c r="C866" s="81" t="s">
        <v>128</v>
      </c>
      <c r="D866" s="81" t="s">
        <v>40</v>
      </c>
      <c r="E866" s="82">
        <v>2</v>
      </c>
      <c r="F866" s="82">
        <v>14</v>
      </c>
      <c r="G866" s="82">
        <v>1</v>
      </c>
    </row>
    <row r="867" spans="1:7" customFormat="1" outlineLevel="1">
      <c r="A867" s="81"/>
      <c r="B867" s="83" t="s">
        <v>508</v>
      </c>
      <c r="C867" s="81"/>
      <c r="D867" s="81"/>
      <c r="E867" s="84">
        <f>SUBTOTAL(9,E865:E866)</f>
        <v>7</v>
      </c>
      <c r="F867" s="84">
        <f>SUBTOTAL(9,F865:F866)</f>
        <v>462</v>
      </c>
      <c r="G867" s="84">
        <f>SUBTOTAL(9,G865:G866)</f>
        <v>5</v>
      </c>
    </row>
    <row r="868" spans="1:7" customFormat="1" outlineLevel="2">
      <c r="A868" s="81" t="s">
        <v>629</v>
      </c>
      <c r="B868" s="81" t="s">
        <v>630</v>
      </c>
      <c r="C868" s="81" t="s">
        <v>98</v>
      </c>
      <c r="D868" s="81" t="s">
        <v>805</v>
      </c>
      <c r="E868" s="82">
        <v>4</v>
      </c>
      <c r="F868" s="82">
        <v>280</v>
      </c>
      <c r="G868" s="82">
        <v>1</v>
      </c>
    </row>
    <row r="869" spans="1:7" customFormat="1" outlineLevel="2">
      <c r="A869" s="81" t="s">
        <v>629</v>
      </c>
      <c r="B869" s="81" t="s">
        <v>630</v>
      </c>
      <c r="C869" s="81" t="s">
        <v>98</v>
      </c>
      <c r="D869" s="81" t="s">
        <v>32</v>
      </c>
      <c r="E869" s="82">
        <v>9</v>
      </c>
      <c r="F869" s="82">
        <v>175</v>
      </c>
      <c r="G869" s="82">
        <v>1</v>
      </c>
    </row>
    <row r="870" spans="1:7" customFormat="1" outlineLevel="1">
      <c r="A870" s="81"/>
      <c r="B870" s="83" t="s">
        <v>631</v>
      </c>
      <c r="C870" s="81"/>
      <c r="D870" s="81"/>
      <c r="E870" s="84">
        <f>SUBTOTAL(9,E868:E869)</f>
        <v>13</v>
      </c>
      <c r="F870" s="84">
        <f>SUBTOTAL(9,F868:F869)</f>
        <v>455</v>
      </c>
      <c r="G870" s="84">
        <f>SUBTOTAL(9,G868:G869)</f>
        <v>2</v>
      </c>
    </row>
    <row r="871" spans="1:7" customFormat="1" outlineLevel="2">
      <c r="A871" s="81" t="s">
        <v>718</v>
      </c>
      <c r="B871" s="81" t="s">
        <v>719</v>
      </c>
      <c r="C871" s="81" t="s">
        <v>149</v>
      </c>
      <c r="D871" s="81" t="s">
        <v>807</v>
      </c>
      <c r="E871" s="82">
        <v>1</v>
      </c>
      <c r="F871" s="82">
        <v>400</v>
      </c>
      <c r="G871" s="82">
        <v>1</v>
      </c>
    </row>
    <row r="872" spans="1:7" customFormat="1" outlineLevel="1">
      <c r="A872" s="81"/>
      <c r="B872" s="83" t="s">
        <v>720</v>
      </c>
      <c r="C872" s="81"/>
      <c r="D872" s="81"/>
      <c r="E872" s="84">
        <f>SUBTOTAL(9,E871:E871)</f>
        <v>1</v>
      </c>
      <c r="F872" s="84">
        <f>SUBTOTAL(9,F871:F871)</f>
        <v>400</v>
      </c>
      <c r="G872" s="84">
        <f>SUBTOTAL(9,G871:G871)</f>
        <v>1</v>
      </c>
    </row>
    <row r="873" spans="1:7" customFormat="1" outlineLevel="2">
      <c r="A873" s="81" t="s">
        <v>475</v>
      </c>
      <c r="B873" s="81" t="s">
        <v>476</v>
      </c>
      <c r="C873" s="81" t="s">
        <v>477</v>
      </c>
      <c r="D873" s="81" t="s">
        <v>814</v>
      </c>
      <c r="E873" s="82">
        <v>24</v>
      </c>
      <c r="F873" s="82">
        <v>185</v>
      </c>
      <c r="G873" s="82">
        <v>2</v>
      </c>
    </row>
    <row r="874" spans="1:7" customFormat="1" outlineLevel="2">
      <c r="A874" s="81" t="s">
        <v>475</v>
      </c>
      <c r="B874" s="81" t="s">
        <v>476</v>
      </c>
      <c r="C874" s="81" t="s">
        <v>477</v>
      </c>
      <c r="D874" s="81" t="s">
        <v>28</v>
      </c>
      <c r="E874" s="82">
        <v>2</v>
      </c>
      <c r="F874" s="82">
        <v>152</v>
      </c>
      <c r="G874" s="82">
        <v>1</v>
      </c>
    </row>
    <row r="875" spans="1:7" customFormat="1" outlineLevel="2" collapsed="1">
      <c r="A875" s="81" t="s">
        <v>475</v>
      </c>
      <c r="B875" s="81" t="s">
        <v>476</v>
      </c>
      <c r="C875" s="81" t="s">
        <v>477</v>
      </c>
      <c r="D875" s="81" t="s">
        <v>40</v>
      </c>
      <c r="E875" s="82">
        <v>2</v>
      </c>
      <c r="F875" s="82">
        <v>22</v>
      </c>
      <c r="G875" s="82">
        <v>1</v>
      </c>
    </row>
    <row r="876" spans="1:7" customFormat="1" outlineLevel="1">
      <c r="A876" s="81"/>
      <c r="B876" s="83" t="s">
        <v>478</v>
      </c>
      <c r="C876" s="81"/>
      <c r="D876" s="81"/>
      <c r="E876" s="84">
        <f>SUBTOTAL(9,E873:E875)</f>
        <v>28</v>
      </c>
      <c r="F876" s="84">
        <f>SUBTOTAL(9,F873:F875)</f>
        <v>359</v>
      </c>
      <c r="G876" s="84">
        <f>SUBTOTAL(9,G873:G875)</f>
        <v>4</v>
      </c>
    </row>
    <row r="877" spans="1:7" customFormat="1" outlineLevel="2">
      <c r="A877" s="81" t="s">
        <v>721</v>
      </c>
      <c r="B877" s="81" t="s">
        <v>722</v>
      </c>
      <c r="C877" s="81" t="s">
        <v>45</v>
      </c>
      <c r="D877" s="81" t="s">
        <v>26</v>
      </c>
      <c r="E877" s="82">
        <v>1</v>
      </c>
      <c r="F877" s="82">
        <v>258</v>
      </c>
      <c r="G877" s="82">
        <v>1</v>
      </c>
    </row>
    <row r="878" spans="1:7" customFormat="1" outlineLevel="2">
      <c r="A878" s="81" t="s">
        <v>721</v>
      </c>
      <c r="B878" s="81" t="s">
        <v>722</v>
      </c>
      <c r="C878" s="81" t="s">
        <v>45</v>
      </c>
      <c r="D878" s="81" t="s">
        <v>805</v>
      </c>
      <c r="E878" s="82">
        <v>1</v>
      </c>
      <c r="F878" s="82">
        <v>98</v>
      </c>
      <c r="G878" s="82">
        <v>1</v>
      </c>
    </row>
    <row r="879" spans="1:7" customFormat="1" outlineLevel="1">
      <c r="A879" s="81"/>
      <c r="B879" s="83" t="s">
        <v>723</v>
      </c>
      <c r="C879" s="81"/>
      <c r="D879" s="81"/>
      <c r="E879" s="84">
        <f>SUBTOTAL(9,E877:E878)</f>
        <v>2</v>
      </c>
      <c r="F879" s="84">
        <f>SUBTOTAL(9,F877:F878)</f>
        <v>356</v>
      </c>
      <c r="G879" s="84">
        <f>SUBTOTAL(9,G877:G878)</f>
        <v>2</v>
      </c>
    </row>
    <row r="880" spans="1:7" customFormat="1" outlineLevel="2">
      <c r="A880" s="81" t="s">
        <v>596</v>
      </c>
      <c r="B880" s="81" t="s">
        <v>597</v>
      </c>
      <c r="C880" s="81" t="s">
        <v>598</v>
      </c>
      <c r="D880" s="81" t="s">
        <v>810</v>
      </c>
      <c r="E880" s="82">
        <v>3</v>
      </c>
      <c r="F880" s="82">
        <v>293</v>
      </c>
      <c r="G880" s="82">
        <v>1</v>
      </c>
    </row>
    <row r="881" spans="1:7" customFormat="1" outlineLevel="2" collapsed="1">
      <c r="A881" s="81" t="s">
        <v>596</v>
      </c>
      <c r="B881" s="81" t="s">
        <v>597</v>
      </c>
      <c r="C881" s="81" t="s">
        <v>598</v>
      </c>
      <c r="D881" s="81" t="s">
        <v>29</v>
      </c>
      <c r="E881" s="82">
        <v>1</v>
      </c>
      <c r="F881" s="82">
        <v>37</v>
      </c>
      <c r="G881" s="82">
        <v>1</v>
      </c>
    </row>
    <row r="882" spans="1:7" customFormat="1" outlineLevel="1">
      <c r="A882" s="81"/>
      <c r="B882" s="83" t="s">
        <v>599</v>
      </c>
      <c r="C882" s="81"/>
      <c r="D882" s="81"/>
      <c r="E882" s="84">
        <f>SUBTOTAL(9,E880:E881)</f>
        <v>4</v>
      </c>
      <c r="F882" s="84">
        <f>SUBTOTAL(9,F880:F881)</f>
        <v>330</v>
      </c>
      <c r="G882" s="84">
        <f>SUBTOTAL(9,G880:G881)</f>
        <v>2</v>
      </c>
    </row>
    <row r="883" spans="1:7" customFormat="1" outlineLevel="2">
      <c r="A883" s="81" t="s">
        <v>724</v>
      </c>
      <c r="B883" s="81" t="s">
        <v>725</v>
      </c>
      <c r="C883" s="81" t="s">
        <v>163</v>
      </c>
      <c r="D883" s="81" t="s">
        <v>817</v>
      </c>
      <c r="E883" s="82">
        <v>2</v>
      </c>
      <c r="F883" s="82">
        <v>249</v>
      </c>
      <c r="G883" s="82">
        <v>2</v>
      </c>
    </row>
    <row r="884" spans="1:7" customFormat="1" outlineLevel="2">
      <c r="A884" s="81" t="s">
        <v>724</v>
      </c>
      <c r="B884" s="81" t="s">
        <v>725</v>
      </c>
      <c r="C884" s="81" t="s">
        <v>163</v>
      </c>
      <c r="D884" s="81" t="s">
        <v>807</v>
      </c>
      <c r="E884" s="82">
        <v>1</v>
      </c>
      <c r="F884" s="82">
        <v>40</v>
      </c>
      <c r="G884" s="82">
        <v>1</v>
      </c>
    </row>
    <row r="885" spans="1:7" customFormat="1" outlineLevel="2">
      <c r="A885" s="81" t="s">
        <v>724</v>
      </c>
      <c r="B885" s="81" t="s">
        <v>725</v>
      </c>
      <c r="C885" s="81" t="s">
        <v>163</v>
      </c>
      <c r="D885" s="81" t="s">
        <v>28</v>
      </c>
      <c r="E885" s="82">
        <v>1</v>
      </c>
      <c r="F885" s="82">
        <v>31</v>
      </c>
      <c r="G885" s="82">
        <v>1</v>
      </c>
    </row>
    <row r="886" spans="1:7" customFormat="1" outlineLevel="1">
      <c r="A886" s="81"/>
      <c r="B886" s="83" t="s">
        <v>726</v>
      </c>
      <c r="C886" s="81"/>
      <c r="D886" s="81"/>
      <c r="E886" s="84">
        <f>SUBTOTAL(9,E883:E885)</f>
        <v>4</v>
      </c>
      <c r="F886" s="84">
        <f>SUBTOTAL(9,F883:F885)</f>
        <v>320</v>
      </c>
      <c r="G886" s="84">
        <f>SUBTOTAL(9,G883:G885)</f>
        <v>4</v>
      </c>
    </row>
    <row r="887" spans="1:7" customFormat="1" outlineLevel="2">
      <c r="A887" s="81" t="s">
        <v>489</v>
      </c>
      <c r="B887" s="81" t="s">
        <v>490</v>
      </c>
      <c r="C887" s="81" t="s">
        <v>491</v>
      </c>
      <c r="D887" s="81" t="s">
        <v>36</v>
      </c>
      <c r="E887" s="82">
        <v>2</v>
      </c>
      <c r="F887" s="82">
        <v>288</v>
      </c>
      <c r="G887" s="82">
        <v>1</v>
      </c>
    </row>
    <row r="888" spans="1:7" customFormat="1" outlineLevel="1">
      <c r="A888" s="81"/>
      <c r="B888" s="83" t="s">
        <v>492</v>
      </c>
      <c r="C888" s="81"/>
      <c r="D888" s="81"/>
      <c r="E888" s="84">
        <f>SUBTOTAL(9,E887:E887)</f>
        <v>2</v>
      </c>
      <c r="F888" s="84">
        <f>SUBTOTAL(9,F887:F887)</f>
        <v>288</v>
      </c>
      <c r="G888" s="84">
        <f>SUBTOTAL(9,G887:G887)</f>
        <v>1</v>
      </c>
    </row>
    <row r="889" spans="1:7" customFormat="1" outlineLevel="2">
      <c r="A889" s="81" t="s">
        <v>727</v>
      </c>
      <c r="B889" s="81" t="s">
        <v>728</v>
      </c>
      <c r="C889" s="81" t="s">
        <v>138</v>
      </c>
      <c r="D889" s="81" t="s">
        <v>806</v>
      </c>
      <c r="E889" s="82">
        <v>2</v>
      </c>
      <c r="F889" s="82">
        <v>260</v>
      </c>
      <c r="G889" s="82">
        <v>2</v>
      </c>
    </row>
    <row r="890" spans="1:7" customFormat="1" outlineLevel="2">
      <c r="A890" s="81" t="s">
        <v>727</v>
      </c>
      <c r="B890" s="81" t="s">
        <v>728</v>
      </c>
      <c r="C890" s="81" t="s">
        <v>138</v>
      </c>
      <c r="D890" s="81" t="s">
        <v>28</v>
      </c>
      <c r="E890" s="82">
        <v>1</v>
      </c>
      <c r="F890" s="82">
        <v>26.5</v>
      </c>
      <c r="G890" s="82">
        <v>1</v>
      </c>
    </row>
    <row r="891" spans="1:7" customFormat="1" outlineLevel="1">
      <c r="A891" s="81"/>
      <c r="B891" s="83" t="s">
        <v>729</v>
      </c>
      <c r="C891" s="81"/>
      <c r="D891" s="81"/>
      <c r="E891" s="84">
        <f>SUBTOTAL(9,E889:E890)</f>
        <v>3</v>
      </c>
      <c r="F891" s="84">
        <f>SUBTOTAL(9,F889:F890)</f>
        <v>286.5</v>
      </c>
      <c r="G891" s="84">
        <f>SUBTOTAL(9,G889:G890)</f>
        <v>3</v>
      </c>
    </row>
    <row r="892" spans="1:7" customFormat="1" outlineLevel="2">
      <c r="A892" s="81" t="s">
        <v>730</v>
      </c>
      <c r="B892" s="81" t="s">
        <v>731</v>
      </c>
      <c r="C892" s="81" t="s">
        <v>138</v>
      </c>
      <c r="D892" s="81" t="s">
        <v>32</v>
      </c>
      <c r="E892" s="82">
        <v>17</v>
      </c>
      <c r="F892" s="82">
        <v>284</v>
      </c>
      <c r="G892" s="82">
        <v>1</v>
      </c>
    </row>
    <row r="893" spans="1:7" customFormat="1" outlineLevel="1">
      <c r="A893" s="81"/>
      <c r="B893" s="83" t="s">
        <v>732</v>
      </c>
      <c r="C893" s="81"/>
      <c r="D893" s="81"/>
      <c r="E893" s="84">
        <f>SUBTOTAL(9,E892:E892)</f>
        <v>17</v>
      </c>
      <c r="F893" s="84">
        <f>SUBTOTAL(9,F892:F892)</f>
        <v>284</v>
      </c>
      <c r="G893" s="84">
        <f>SUBTOTAL(9,G892:G892)</f>
        <v>1</v>
      </c>
    </row>
    <row r="894" spans="1:7" customFormat="1" outlineLevel="2">
      <c r="A894" s="81" t="s">
        <v>639</v>
      </c>
      <c r="B894" s="81" t="s">
        <v>640</v>
      </c>
      <c r="C894" s="81" t="s">
        <v>24</v>
      </c>
      <c r="D894" s="81" t="s">
        <v>28</v>
      </c>
      <c r="E894" s="82">
        <v>2</v>
      </c>
      <c r="F894" s="82">
        <v>136</v>
      </c>
      <c r="G894" s="82">
        <v>1</v>
      </c>
    </row>
    <row r="895" spans="1:7" customFormat="1" outlineLevel="2" collapsed="1">
      <c r="A895" s="81" t="s">
        <v>639</v>
      </c>
      <c r="B895" s="81" t="s">
        <v>640</v>
      </c>
      <c r="C895" s="81" t="s">
        <v>24</v>
      </c>
      <c r="D895" s="81" t="s">
        <v>32</v>
      </c>
      <c r="E895" s="82">
        <v>2</v>
      </c>
      <c r="F895" s="82">
        <v>112</v>
      </c>
      <c r="G895" s="82">
        <v>1</v>
      </c>
    </row>
    <row r="896" spans="1:7" customFormat="1" outlineLevel="1">
      <c r="A896" s="81"/>
      <c r="B896" s="83" t="s">
        <v>641</v>
      </c>
      <c r="C896" s="81"/>
      <c r="D896" s="81"/>
      <c r="E896" s="84">
        <f>SUBTOTAL(9,E894:E895)</f>
        <v>4</v>
      </c>
      <c r="F896" s="84">
        <f>SUBTOTAL(9,F894:F895)</f>
        <v>248</v>
      </c>
      <c r="G896" s="84">
        <f>SUBTOTAL(9,G894:G895)</f>
        <v>2</v>
      </c>
    </row>
    <row r="897" spans="1:7" customFormat="1" outlineLevel="2">
      <c r="A897" s="81" t="s">
        <v>733</v>
      </c>
      <c r="B897" s="81" t="s">
        <v>734</v>
      </c>
      <c r="C897" s="81" t="s">
        <v>72</v>
      </c>
      <c r="D897" s="81" t="s">
        <v>32</v>
      </c>
      <c r="E897" s="82">
        <v>2</v>
      </c>
      <c r="F897" s="82">
        <v>244</v>
      </c>
      <c r="G897" s="82">
        <v>1</v>
      </c>
    </row>
    <row r="898" spans="1:7" customFormat="1" outlineLevel="1">
      <c r="A898" s="81"/>
      <c r="B898" s="83" t="s">
        <v>735</v>
      </c>
      <c r="C898" s="81"/>
      <c r="D898" s="81"/>
      <c r="E898" s="84">
        <f>SUBTOTAL(9,E897:E897)</f>
        <v>2</v>
      </c>
      <c r="F898" s="84">
        <f>SUBTOTAL(9,F897:F897)</f>
        <v>244</v>
      </c>
      <c r="G898" s="84">
        <f>SUBTOTAL(9,G897:G897)</f>
        <v>1</v>
      </c>
    </row>
    <row r="899" spans="1:7" customFormat="1" outlineLevel="2" collapsed="1">
      <c r="A899" s="81" t="s">
        <v>450</v>
      </c>
      <c r="B899" s="81" t="s">
        <v>451</v>
      </c>
      <c r="C899" s="81" t="s">
        <v>215</v>
      </c>
      <c r="D899" s="81" t="s">
        <v>810</v>
      </c>
      <c r="E899" s="82">
        <v>5</v>
      </c>
      <c r="F899" s="82">
        <v>213</v>
      </c>
      <c r="G899" s="82">
        <v>1</v>
      </c>
    </row>
    <row r="900" spans="1:7" customFormat="1" outlineLevel="2">
      <c r="A900" s="81" t="s">
        <v>450</v>
      </c>
      <c r="B900" s="81" t="s">
        <v>451</v>
      </c>
      <c r="C900" s="81" t="s">
        <v>215</v>
      </c>
      <c r="D900" s="81" t="s">
        <v>816</v>
      </c>
      <c r="E900" s="82">
        <v>1</v>
      </c>
      <c r="F900" s="82">
        <v>9.5</v>
      </c>
      <c r="G900" s="82">
        <v>1</v>
      </c>
    </row>
    <row r="901" spans="1:7" customFormat="1" outlineLevel="1">
      <c r="A901" s="81"/>
      <c r="B901" s="83" t="s">
        <v>452</v>
      </c>
      <c r="C901" s="81"/>
      <c r="D901" s="81"/>
      <c r="E901" s="84">
        <f>SUBTOTAL(9,E899:E900)</f>
        <v>6</v>
      </c>
      <c r="F901" s="84">
        <f>SUBTOTAL(9,F899:F900)</f>
        <v>222.5</v>
      </c>
      <c r="G901" s="84">
        <f>SUBTOTAL(9,G899:G900)</f>
        <v>2</v>
      </c>
    </row>
    <row r="902" spans="1:7" customFormat="1" outlineLevel="2" collapsed="1">
      <c r="A902" s="81" t="s">
        <v>607</v>
      </c>
      <c r="B902" s="81" t="s">
        <v>608</v>
      </c>
      <c r="C902" s="81" t="s">
        <v>429</v>
      </c>
      <c r="D902" s="81" t="s">
        <v>28</v>
      </c>
      <c r="E902" s="82">
        <v>2</v>
      </c>
      <c r="F902" s="82">
        <v>143</v>
      </c>
      <c r="G902" s="82">
        <v>2</v>
      </c>
    </row>
    <row r="903" spans="1:7" customFormat="1" outlineLevel="2">
      <c r="A903" s="81" t="s">
        <v>607</v>
      </c>
      <c r="B903" s="81" t="s">
        <v>608</v>
      </c>
      <c r="C903" s="81" t="s">
        <v>429</v>
      </c>
      <c r="D903" s="81" t="s">
        <v>29</v>
      </c>
      <c r="E903" s="82">
        <v>1</v>
      </c>
      <c r="F903" s="82">
        <v>78</v>
      </c>
      <c r="G903" s="82">
        <v>1</v>
      </c>
    </row>
    <row r="904" spans="1:7" customFormat="1" outlineLevel="1">
      <c r="A904" s="81"/>
      <c r="B904" s="83" t="s">
        <v>609</v>
      </c>
      <c r="C904" s="81"/>
      <c r="D904" s="81"/>
      <c r="E904" s="84">
        <f>SUBTOTAL(9,E902:E903)</f>
        <v>3</v>
      </c>
      <c r="F904" s="84">
        <f>SUBTOTAL(9,F902:F903)</f>
        <v>221</v>
      </c>
      <c r="G904" s="84">
        <f>SUBTOTAL(9,G902:G903)</f>
        <v>3</v>
      </c>
    </row>
    <row r="905" spans="1:7" customFormat="1" outlineLevel="2">
      <c r="A905" s="81" t="s">
        <v>513</v>
      </c>
      <c r="B905" s="81" t="s">
        <v>514</v>
      </c>
      <c r="C905" s="81" t="s">
        <v>515</v>
      </c>
      <c r="D905" s="81" t="s">
        <v>32</v>
      </c>
      <c r="E905" s="82">
        <v>2</v>
      </c>
      <c r="F905" s="82">
        <v>178.2</v>
      </c>
      <c r="G905" s="82">
        <v>2</v>
      </c>
    </row>
    <row r="906" spans="1:7" customFormat="1" outlineLevel="2">
      <c r="A906" s="81" t="s">
        <v>513</v>
      </c>
      <c r="B906" s="81" t="s">
        <v>514</v>
      </c>
      <c r="C906" s="81" t="s">
        <v>515</v>
      </c>
      <c r="D906" s="81" t="s">
        <v>28</v>
      </c>
      <c r="E906" s="82">
        <v>1</v>
      </c>
      <c r="F906" s="82">
        <v>28</v>
      </c>
      <c r="G906" s="82">
        <v>1</v>
      </c>
    </row>
    <row r="907" spans="1:7" customFormat="1" outlineLevel="1">
      <c r="A907" s="81"/>
      <c r="B907" s="83" t="s">
        <v>516</v>
      </c>
      <c r="C907" s="81"/>
      <c r="D907" s="81"/>
      <c r="E907" s="84">
        <f>SUBTOTAL(9,E905:E906)</f>
        <v>3</v>
      </c>
      <c r="F907" s="84">
        <f>SUBTOTAL(9,F905:F906)</f>
        <v>206.2</v>
      </c>
      <c r="G907" s="84">
        <f>SUBTOTAL(9,G905:G906)</f>
        <v>3</v>
      </c>
    </row>
    <row r="908" spans="1:7" customFormat="1" outlineLevel="2">
      <c r="A908" s="81" t="s">
        <v>583</v>
      </c>
      <c r="B908" s="81" t="s">
        <v>584</v>
      </c>
      <c r="C908" s="81" t="s">
        <v>585</v>
      </c>
      <c r="D908" s="81" t="s">
        <v>809</v>
      </c>
      <c r="E908" s="82">
        <v>8</v>
      </c>
      <c r="F908" s="82">
        <v>198</v>
      </c>
      <c r="G908" s="82">
        <v>2</v>
      </c>
    </row>
    <row r="909" spans="1:7" customFormat="1" outlineLevel="1">
      <c r="A909" s="81"/>
      <c r="B909" s="83" t="s">
        <v>586</v>
      </c>
      <c r="C909" s="81"/>
      <c r="D909" s="81"/>
      <c r="E909" s="84">
        <f>SUBTOTAL(9,E908:E908)</f>
        <v>8</v>
      </c>
      <c r="F909" s="84">
        <f>SUBTOTAL(9,F908:F908)</f>
        <v>198</v>
      </c>
      <c r="G909" s="84">
        <f>SUBTOTAL(9,G908:G908)</f>
        <v>2</v>
      </c>
    </row>
    <row r="910" spans="1:7" customFormat="1" outlineLevel="2">
      <c r="A910" s="81" t="s">
        <v>483</v>
      </c>
      <c r="B910" s="81" t="s">
        <v>484</v>
      </c>
      <c r="C910" s="81" t="s">
        <v>120</v>
      </c>
      <c r="D910" s="81" t="s">
        <v>32</v>
      </c>
      <c r="E910" s="82">
        <v>2</v>
      </c>
      <c r="F910" s="82">
        <v>178</v>
      </c>
      <c r="G910" s="82">
        <v>1</v>
      </c>
    </row>
    <row r="911" spans="1:7" customFormat="1" outlineLevel="2">
      <c r="A911" s="81" t="s">
        <v>483</v>
      </c>
      <c r="B911" s="81" t="s">
        <v>484</v>
      </c>
      <c r="C911" s="81" t="s">
        <v>120</v>
      </c>
      <c r="D911" s="81" t="s">
        <v>818</v>
      </c>
      <c r="E911" s="82">
        <v>1</v>
      </c>
      <c r="F911" s="82">
        <v>5.9</v>
      </c>
      <c r="G911" s="82">
        <v>1</v>
      </c>
    </row>
    <row r="912" spans="1:7" customFormat="1" outlineLevel="1">
      <c r="A912" s="81"/>
      <c r="B912" s="83" t="s">
        <v>485</v>
      </c>
      <c r="C912" s="81"/>
      <c r="D912" s="81"/>
      <c r="E912" s="84">
        <f>SUBTOTAL(9,E910:E911)</f>
        <v>3</v>
      </c>
      <c r="F912" s="84">
        <f>SUBTOTAL(9,F910:F911)</f>
        <v>183.9</v>
      </c>
      <c r="G912" s="84">
        <f>SUBTOTAL(9,G910:G911)</f>
        <v>2</v>
      </c>
    </row>
    <row r="913" spans="1:7" customFormat="1" outlineLevel="2">
      <c r="A913" s="81" t="s">
        <v>545</v>
      </c>
      <c r="B913" s="81" t="s">
        <v>546</v>
      </c>
      <c r="C913" s="81" t="s">
        <v>60</v>
      </c>
      <c r="D913" s="81" t="s">
        <v>810</v>
      </c>
      <c r="E913" s="82">
        <v>16</v>
      </c>
      <c r="F913" s="82">
        <v>168.5</v>
      </c>
      <c r="G913" s="82">
        <v>8</v>
      </c>
    </row>
    <row r="914" spans="1:7" customFormat="1" outlineLevel="1">
      <c r="A914" s="81"/>
      <c r="B914" s="83" t="s">
        <v>547</v>
      </c>
      <c r="C914" s="81"/>
      <c r="D914" s="81"/>
      <c r="E914" s="84">
        <f>SUBTOTAL(9,E913:E913)</f>
        <v>16</v>
      </c>
      <c r="F914" s="84">
        <f>SUBTOTAL(9,F913:F913)</f>
        <v>168.5</v>
      </c>
      <c r="G914" s="84">
        <f>SUBTOTAL(9,G913:G913)</f>
        <v>8</v>
      </c>
    </row>
    <row r="915" spans="1:7" customFormat="1" outlineLevel="2">
      <c r="A915" s="81" t="s">
        <v>202</v>
      </c>
      <c r="B915" s="81" t="s">
        <v>203</v>
      </c>
      <c r="C915" s="81" t="s">
        <v>204</v>
      </c>
      <c r="D915" s="81" t="s">
        <v>816</v>
      </c>
      <c r="E915" s="82">
        <v>7</v>
      </c>
      <c r="F915" s="82">
        <v>155</v>
      </c>
      <c r="G915" s="82">
        <v>5</v>
      </c>
    </row>
    <row r="916" spans="1:7" customFormat="1" outlineLevel="1">
      <c r="A916" s="81"/>
      <c r="B916" s="83" t="s">
        <v>205</v>
      </c>
      <c r="C916" s="81"/>
      <c r="D916" s="81"/>
      <c r="E916" s="84">
        <f>SUBTOTAL(9,E915:E915)</f>
        <v>7</v>
      </c>
      <c r="F916" s="84">
        <f>SUBTOTAL(9,F915:F915)</f>
        <v>155</v>
      </c>
      <c r="G916" s="84">
        <f>SUBTOTAL(9,G915:G915)</f>
        <v>5</v>
      </c>
    </row>
    <row r="917" spans="1:7" customFormat="1" outlineLevel="2">
      <c r="A917" s="81" t="s">
        <v>736</v>
      </c>
      <c r="B917" s="81" t="s">
        <v>737</v>
      </c>
      <c r="C917" s="81" t="s">
        <v>60</v>
      </c>
      <c r="D917" s="81" t="s">
        <v>809</v>
      </c>
      <c r="E917" s="82">
        <v>1</v>
      </c>
      <c r="F917" s="82">
        <v>154</v>
      </c>
      <c r="G917" s="82">
        <v>1</v>
      </c>
    </row>
    <row r="918" spans="1:7" customFormat="1" outlineLevel="1">
      <c r="A918" s="81"/>
      <c r="B918" s="83" t="s">
        <v>738</v>
      </c>
      <c r="C918" s="81"/>
      <c r="D918" s="81"/>
      <c r="E918" s="84">
        <f>SUBTOTAL(9,E917:E917)</f>
        <v>1</v>
      </c>
      <c r="F918" s="84">
        <f>SUBTOTAL(9,F917:F917)</f>
        <v>154</v>
      </c>
      <c r="G918" s="84">
        <f>SUBTOTAL(9,G917:G917)</f>
        <v>1</v>
      </c>
    </row>
    <row r="919" spans="1:7" customFormat="1" outlineLevel="2">
      <c r="A919" s="81" t="s">
        <v>739</v>
      </c>
      <c r="B919" s="81" t="s">
        <v>740</v>
      </c>
      <c r="C919" s="81" t="s">
        <v>215</v>
      </c>
      <c r="D919" s="81" t="s">
        <v>810</v>
      </c>
      <c r="E919" s="82">
        <v>5</v>
      </c>
      <c r="F919" s="82">
        <v>145</v>
      </c>
      <c r="G919" s="82">
        <v>1</v>
      </c>
    </row>
    <row r="920" spans="1:7" customFormat="1" outlineLevel="1">
      <c r="A920" s="81"/>
      <c r="B920" s="83" t="s">
        <v>741</v>
      </c>
      <c r="C920" s="81"/>
      <c r="D920" s="81"/>
      <c r="E920" s="84">
        <f>SUBTOTAL(9,E919:E919)</f>
        <v>5</v>
      </c>
      <c r="F920" s="84">
        <f>SUBTOTAL(9,F919:F919)</f>
        <v>145</v>
      </c>
      <c r="G920" s="84">
        <f>SUBTOTAL(9,G919:G919)</f>
        <v>1</v>
      </c>
    </row>
    <row r="921" spans="1:7" customFormat="1" outlineLevel="2">
      <c r="A921" s="81" t="s">
        <v>660</v>
      </c>
      <c r="B921" s="81" t="s">
        <v>661</v>
      </c>
      <c r="C921" s="81" t="s">
        <v>354</v>
      </c>
      <c r="D921" s="81" t="s">
        <v>32</v>
      </c>
      <c r="E921" s="82">
        <v>1</v>
      </c>
      <c r="F921" s="82">
        <v>144</v>
      </c>
      <c r="G921" s="82">
        <v>1</v>
      </c>
    </row>
    <row r="922" spans="1:7" customFormat="1" outlineLevel="1">
      <c r="A922" s="81"/>
      <c r="B922" s="83" t="s">
        <v>662</v>
      </c>
      <c r="C922" s="81"/>
      <c r="D922" s="81"/>
      <c r="E922" s="84">
        <f>SUBTOTAL(9,E921:E921)</f>
        <v>1</v>
      </c>
      <c r="F922" s="84">
        <f>SUBTOTAL(9,F921:F921)</f>
        <v>144</v>
      </c>
      <c r="G922" s="84">
        <f>SUBTOTAL(9,G921:G921)</f>
        <v>1</v>
      </c>
    </row>
    <row r="923" spans="1:7" customFormat="1" outlineLevel="2">
      <c r="A923" s="81" t="s">
        <v>742</v>
      </c>
      <c r="B923" s="81" t="s">
        <v>742</v>
      </c>
      <c r="C923" s="81" t="s">
        <v>743</v>
      </c>
      <c r="D923" s="81" t="s">
        <v>818</v>
      </c>
      <c r="E923" s="82">
        <v>1</v>
      </c>
      <c r="F923" s="82">
        <v>141</v>
      </c>
      <c r="G923" s="82">
        <v>1</v>
      </c>
    </row>
    <row r="924" spans="1:7" customFormat="1" outlineLevel="1">
      <c r="A924" s="81"/>
      <c r="B924" s="83" t="s">
        <v>744</v>
      </c>
      <c r="C924" s="81"/>
      <c r="D924" s="81"/>
      <c r="E924" s="84">
        <f>SUBTOTAL(9,E923:E923)</f>
        <v>1</v>
      </c>
      <c r="F924" s="84">
        <f>SUBTOTAL(9,F923:F923)</f>
        <v>141</v>
      </c>
      <c r="G924" s="84">
        <f>SUBTOTAL(9,G923:G923)</f>
        <v>1</v>
      </c>
    </row>
    <row r="925" spans="1:7" customFormat="1" outlineLevel="2">
      <c r="A925" s="81" t="s">
        <v>649</v>
      </c>
      <c r="B925" s="81" t="s">
        <v>650</v>
      </c>
      <c r="C925" s="81" t="s">
        <v>367</v>
      </c>
      <c r="D925" s="81" t="s">
        <v>817</v>
      </c>
      <c r="E925" s="82">
        <v>1</v>
      </c>
      <c r="F925" s="82">
        <v>140</v>
      </c>
      <c r="G925" s="82">
        <v>1</v>
      </c>
    </row>
    <row r="926" spans="1:7" customFormat="1" outlineLevel="1">
      <c r="A926" s="81"/>
      <c r="B926" s="83" t="s">
        <v>651</v>
      </c>
      <c r="C926" s="81"/>
      <c r="D926" s="81"/>
      <c r="E926" s="84">
        <f>SUBTOTAL(9,E925:E925)</f>
        <v>1</v>
      </c>
      <c r="F926" s="84">
        <f>SUBTOTAL(9,F925:F925)</f>
        <v>140</v>
      </c>
      <c r="G926" s="84">
        <f>SUBTOTAL(9,G925:G925)</f>
        <v>1</v>
      </c>
    </row>
    <row r="927" spans="1:7" customFormat="1" outlineLevel="2">
      <c r="A927" s="81" t="s">
        <v>745</v>
      </c>
      <c r="B927" s="81" t="s">
        <v>746</v>
      </c>
      <c r="C927" s="81" t="s">
        <v>747</v>
      </c>
      <c r="D927" s="81" t="s">
        <v>29</v>
      </c>
      <c r="E927" s="82">
        <v>5</v>
      </c>
      <c r="F927" s="82">
        <v>137</v>
      </c>
      <c r="G927" s="82">
        <v>1</v>
      </c>
    </row>
    <row r="928" spans="1:7" customFormat="1" outlineLevel="1">
      <c r="A928" s="81"/>
      <c r="B928" s="83" t="s">
        <v>748</v>
      </c>
      <c r="C928" s="81"/>
      <c r="D928" s="81"/>
      <c r="E928" s="84">
        <f>SUBTOTAL(9,E927:E927)</f>
        <v>5</v>
      </c>
      <c r="F928" s="84">
        <f>SUBTOTAL(9,F927:F927)</f>
        <v>137</v>
      </c>
      <c r="G928" s="84">
        <f>SUBTOTAL(9,G927:G927)</f>
        <v>1</v>
      </c>
    </row>
    <row r="929" spans="1:7" customFormat="1" outlineLevel="2">
      <c r="A929" s="81" t="s">
        <v>580</v>
      </c>
      <c r="B929" s="81" t="s">
        <v>581</v>
      </c>
      <c r="C929" s="81" t="s">
        <v>60</v>
      </c>
      <c r="D929" s="81" t="s">
        <v>810</v>
      </c>
      <c r="E929" s="82">
        <v>1</v>
      </c>
      <c r="F929" s="82">
        <v>126</v>
      </c>
      <c r="G929" s="82">
        <v>1</v>
      </c>
    </row>
    <row r="930" spans="1:7" customFormat="1" outlineLevel="2">
      <c r="A930" s="81" t="s">
        <v>580</v>
      </c>
      <c r="B930" s="81" t="s">
        <v>581</v>
      </c>
      <c r="C930" s="81" t="s">
        <v>60</v>
      </c>
      <c r="D930" s="81" t="s">
        <v>809</v>
      </c>
      <c r="E930" s="82">
        <v>1</v>
      </c>
      <c r="F930" s="82">
        <v>4.45</v>
      </c>
      <c r="G930" s="82">
        <v>1</v>
      </c>
    </row>
    <row r="931" spans="1:7" customFormat="1" outlineLevel="1">
      <c r="A931" s="81"/>
      <c r="B931" s="83" t="s">
        <v>582</v>
      </c>
      <c r="C931" s="81"/>
      <c r="D931" s="81"/>
      <c r="E931" s="84">
        <f>SUBTOTAL(9,E929:E930)</f>
        <v>2</v>
      </c>
      <c r="F931" s="84">
        <f>SUBTOTAL(9,F929:F930)</f>
        <v>130.44999999999999</v>
      </c>
      <c r="G931" s="84">
        <f>SUBTOTAL(9,G929:G930)</f>
        <v>2</v>
      </c>
    </row>
    <row r="932" spans="1:7" customFormat="1" outlineLevel="2" collapsed="1">
      <c r="A932" s="81" t="s">
        <v>749</v>
      </c>
      <c r="B932" s="81" t="s">
        <v>750</v>
      </c>
      <c r="C932" s="81" t="s">
        <v>215</v>
      </c>
      <c r="D932" s="81" t="s">
        <v>29</v>
      </c>
      <c r="E932" s="82">
        <v>1</v>
      </c>
      <c r="F932" s="82">
        <v>126</v>
      </c>
      <c r="G932" s="82">
        <v>1</v>
      </c>
    </row>
    <row r="933" spans="1:7" customFormat="1" outlineLevel="1">
      <c r="A933" s="81"/>
      <c r="B933" s="83" t="s">
        <v>751</v>
      </c>
      <c r="C933" s="81"/>
      <c r="D933" s="81"/>
      <c r="E933" s="84">
        <f>SUBTOTAL(9,E932:E932)</f>
        <v>1</v>
      </c>
      <c r="F933" s="84">
        <f>SUBTOTAL(9,F932:F932)</f>
        <v>126</v>
      </c>
      <c r="G933" s="84">
        <f>SUBTOTAL(9,G932:G932)</f>
        <v>1</v>
      </c>
    </row>
    <row r="934" spans="1:7" customFormat="1" outlineLevel="2">
      <c r="A934" s="81" t="s">
        <v>755</v>
      </c>
      <c r="B934" s="81" t="s">
        <v>756</v>
      </c>
      <c r="C934" s="81" t="s">
        <v>138</v>
      </c>
      <c r="D934" s="81" t="s">
        <v>32</v>
      </c>
      <c r="E934" s="82">
        <v>1</v>
      </c>
      <c r="F934" s="82">
        <v>84</v>
      </c>
      <c r="G934" s="82">
        <v>1</v>
      </c>
    </row>
    <row r="935" spans="1:7" customFormat="1" outlineLevel="2">
      <c r="A935" s="81" t="s">
        <v>755</v>
      </c>
      <c r="B935" s="81" t="s">
        <v>756</v>
      </c>
      <c r="C935" s="81" t="s">
        <v>138</v>
      </c>
      <c r="D935" s="81" t="s">
        <v>806</v>
      </c>
      <c r="E935" s="82">
        <v>1</v>
      </c>
      <c r="F935" s="82">
        <v>25</v>
      </c>
      <c r="G935" s="82">
        <v>1</v>
      </c>
    </row>
    <row r="936" spans="1:7" customFormat="1" outlineLevel="2">
      <c r="A936" s="81" t="s">
        <v>755</v>
      </c>
      <c r="B936" s="81" t="s">
        <v>756</v>
      </c>
      <c r="C936" s="81" t="s">
        <v>138</v>
      </c>
      <c r="D936" s="81" t="s">
        <v>813</v>
      </c>
      <c r="E936" s="82">
        <v>1</v>
      </c>
      <c r="F936" s="82">
        <v>5.45</v>
      </c>
      <c r="G936" s="82">
        <v>1</v>
      </c>
    </row>
    <row r="937" spans="1:7" customFormat="1" outlineLevel="1">
      <c r="A937" s="81"/>
      <c r="B937" s="83" t="s">
        <v>757</v>
      </c>
      <c r="C937" s="81"/>
      <c r="D937" s="81"/>
      <c r="E937" s="84">
        <f>SUBTOTAL(9,E934:E936)</f>
        <v>3</v>
      </c>
      <c r="F937" s="84">
        <f>SUBTOTAL(9,F934:F936)</f>
        <v>114.45</v>
      </c>
      <c r="G937" s="84">
        <f>SUBTOTAL(9,G934:G936)</f>
        <v>3</v>
      </c>
    </row>
    <row r="938" spans="1:7" customFormat="1" outlineLevel="2">
      <c r="A938" s="81" t="s">
        <v>752</v>
      </c>
      <c r="B938" s="81" t="s">
        <v>753</v>
      </c>
      <c r="C938" s="81" t="s">
        <v>648</v>
      </c>
      <c r="D938" s="81" t="s">
        <v>25</v>
      </c>
      <c r="E938" s="82">
        <v>4</v>
      </c>
      <c r="F938" s="82">
        <v>110</v>
      </c>
      <c r="G938" s="82">
        <v>2</v>
      </c>
    </row>
    <row r="939" spans="1:7" customFormat="1" outlineLevel="1">
      <c r="A939" s="81"/>
      <c r="B939" s="83" t="s">
        <v>754</v>
      </c>
      <c r="C939" s="81"/>
      <c r="D939" s="81"/>
      <c r="E939" s="84">
        <f>SUBTOTAL(9,E938:E938)</f>
        <v>4</v>
      </c>
      <c r="F939" s="84">
        <f>SUBTOTAL(9,F938:F938)</f>
        <v>110</v>
      </c>
      <c r="G939" s="84">
        <f>SUBTOTAL(9,G938:G938)</f>
        <v>2</v>
      </c>
    </row>
    <row r="940" spans="1:7" customFormat="1" outlineLevel="2">
      <c r="A940" s="81" t="s">
        <v>600</v>
      </c>
      <c r="B940" s="81" t="s">
        <v>601</v>
      </c>
      <c r="C940" s="81" t="s">
        <v>602</v>
      </c>
      <c r="D940" s="81" t="s">
        <v>32</v>
      </c>
      <c r="E940" s="82">
        <v>1</v>
      </c>
      <c r="F940" s="82">
        <v>92</v>
      </c>
      <c r="G940" s="82">
        <v>1</v>
      </c>
    </row>
    <row r="941" spans="1:7" customFormat="1" outlineLevel="2">
      <c r="A941" s="81" t="s">
        <v>600</v>
      </c>
      <c r="B941" s="81" t="s">
        <v>601</v>
      </c>
      <c r="C941" s="81" t="s">
        <v>602</v>
      </c>
      <c r="D941" s="81" t="s">
        <v>29</v>
      </c>
      <c r="E941" s="82">
        <v>1</v>
      </c>
      <c r="F941" s="82">
        <v>0.7</v>
      </c>
      <c r="G941" s="82">
        <v>1</v>
      </c>
    </row>
    <row r="942" spans="1:7" customFormat="1" outlineLevel="1">
      <c r="A942" s="81"/>
      <c r="B942" s="83" t="s">
        <v>603</v>
      </c>
      <c r="C942" s="81"/>
      <c r="D942" s="81"/>
      <c r="E942" s="84">
        <f>SUBTOTAL(9,E940:E941)</f>
        <v>2</v>
      </c>
      <c r="F942" s="84">
        <f>SUBTOTAL(9,F940:F941)</f>
        <v>92.7</v>
      </c>
      <c r="G942" s="84">
        <f>SUBTOTAL(9,G940:G941)</f>
        <v>2</v>
      </c>
    </row>
    <row r="943" spans="1:7" customFormat="1" outlineLevel="2">
      <c r="A943" s="81" t="s">
        <v>434</v>
      </c>
      <c r="B943" s="81" t="s">
        <v>435</v>
      </c>
      <c r="C943" s="81" t="s">
        <v>45</v>
      </c>
      <c r="D943" s="81" t="s">
        <v>808</v>
      </c>
      <c r="E943" s="82">
        <v>4</v>
      </c>
      <c r="F943" s="82">
        <v>80</v>
      </c>
      <c r="G943" s="82">
        <v>1</v>
      </c>
    </row>
    <row r="944" spans="1:7" customFormat="1" outlineLevel="2">
      <c r="A944" s="81" t="s">
        <v>434</v>
      </c>
      <c r="B944" s="81" t="s">
        <v>435</v>
      </c>
      <c r="C944" s="81" t="s">
        <v>45</v>
      </c>
      <c r="D944" s="81" t="s">
        <v>813</v>
      </c>
      <c r="E944" s="82">
        <v>1</v>
      </c>
      <c r="F944" s="82">
        <v>3.3</v>
      </c>
      <c r="G944" s="82">
        <v>1</v>
      </c>
    </row>
    <row r="945" spans="1:7" customFormat="1" outlineLevel="2">
      <c r="A945" s="81" t="s">
        <v>434</v>
      </c>
      <c r="B945" s="81" t="s">
        <v>435</v>
      </c>
      <c r="C945" s="81" t="s">
        <v>45</v>
      </c>
      <c r="D945" s="81" t="s">
        <v>25</v>
      </c>
      <c r="E945" s="82">
        <v>1</v>
      </c>
      <c r="F945" s="82">
        <v>1.8</v>
      </c>
      <c r="G945" s="82">
        <v>1</v>
      </c>
    </row>
    <row r="946" spans="1:7" customFormat="1" outlineLevel="1">
      <c r="A946" s="81"/>
      <c r="B946" s="83" t="s">
        <v>436</v>
      </c>
      <c r="C946" s="81"/>
      <c r="D946" s="81"/>
      <c r="E946" s="84">
        <f>SUBTOTAL(9,E943:E945)</f>
        <v>6</v>
      </c>
      <c r="F946" s="84">
        <f>SUBTOTAL(9,F943:F945)</f>
        <v>85.1</v>
      </c>
      <c r="G946" s="84">
        <f>SUBTOTAL(9,G943:G945)</f>
        <v>3</v>
      </c>
    </row>
    <row r="947" spans="1:7" customFormat="1" outlineLevel="2">
      <c r="A947" s="81" t="s">
        <v>569</v>
      </c>
      <c r="B947" s="81" t="s">
        <v>570</v>
      </c>
      <c r="C947" s="81" t="s">
        <v>571</v>
      </c>
      <c r="D947" s="81" t="s">
        <v>25</v>
      </c>
      <c r="E947" s="82">
        <v>1</v>
      </c>
      <c r="F947" s="82">
        <v>55</v>
      </c>
      <c r="G947" s="82">
        <v>1</v>
      </c>
    </row>
    <row r="948" spans="1:7" customFormat="1" outlineLevel="2">
      <c r="A948" s="81" t="s">
        <v>569</v>
      </c>
      <c r="B948" s="81" t="s">
        <v>570</v>
      </c>
      <c r="C948" s="81" t="s">
        <v>571</v>
      </c>
      <c r="D948" s="81" t="s">
        <v>33</v>
      </c>
      <c r="E948" s="82">
        <v>3</v>
      </c>
      <c r="F948" s="82">
        <v>29</v>
      </c>
      <c r="G948" s="82">
        <v>1</v>
      </c>
    </row>
    <row r="949" spans="1:7" customFormat="1" outlineLevel="1">
      <c r="A949" s="81"/>
      <c r="B949" s="83" t="s">
        <v>572</v>
      </c>
      <c r="C949" s="81"/>
      <c r="D949" s="81"/>
      <c r="E949" s="84">
        <f>SUBTOTAL(9,E947:E948)</f>
        <v>4</v>
      </c>
      <c r="F949" s="84">
        <f>SUBTOTAL(9,F947:F948)</f>
        <v>84</v>
      </c>
      <c r="G949" s="84">
        <f>SUBTOTAL(9,G947:G948)</f>
        <v>2</v>
      </c>
    </row>
    <row r="950" spans="1:7" customFormat="1" outlineLevel="2">
      <c r="A950" s="81" t="s">
        <v>317</v>
      </c>
      <c r="B950" s="81" t="s">
        <v>318</v>
      </c>
      <c r="C950" s="81" t="s">
        <v>319</v>
      </c>
      <c r="D950" s="81" t="s">
        <v>27</v>
      </c>
      <c r="E950" s="82">
        <v>2</v>
      </c>
      <c r="F950" s="82">
        <v>64</v>
      </c>
      <c r="G950" s="82">
        <v>1</v>
      </c>
    </row>
    <row r="951" spans="1:7" customFormat="1" outlineLevel="2">
      <c r="A951" s="81" t="s">
        <v>317</v>
      </c>
      <c r="B951" s="81" t="s">
        <v>318</v>
      </c>
      <c r="C951" s="81" t="s">
        <v>319</v>
      </c>
      <c r="D951" s="81" t="s">
        <v>29</v>
      </c>
      <c r="E951" s="82">
        <v>2</v>
      </c>
      <c r="F951" s="82">
        <v>17.5</v>
      </c>
      <c r="G951" s="82">
        <v>1</v>
      </c>
    </row>
    <row r="952" spans="1:7" customFormat="1" outlineLevel="1">
      <c r="A952" s="81"/>
      <c r="B952" s="83" t="s">
        <v>320</v>
      </c>
      <c r="C952" s="81"/>
      <c r="D952" s="81"/>
      <c r="E952" s="84">
        <f>SUBTOTAL(9,E950:E951)</f>
        <v>4</v>
      </c>
      <c r="F952" s="84">
        <f>SUBTOTAL(9,F950:F951)</f>
        <v>81.5</v>
      </c>
      <c r="G952" s="84">
        <f>SUBTOTAL(9,G950:G951)</f>
        <v>2</v>
      </c>
    </row>
    <row r="953" spans="1:7" customFormat="1" outlineLevel="2">
      <c r="A953" s="81" t="s">
        <v>412</v>
      </c>
      <c r="B953" s="81" t="s">
        <v>413</v>
      </c>
      <c r="C953" s="81" t="s">
        <v>414</v>
      </c>
      <c r="D953" s="81" t="s">
        <v>27</v>
      </c>
      <c r="E953" s="82">
        <v>3</v>
      </c>
      <c r="F953" s="82">
        <v>73</v>
      </c>
      <c r="G953" s="82">
        <v>1</v>
      </c>
    </row>
    <row r="954" spans="1:7" customFormat="1" outlineLevel="1">
      <c r="A954" s="81"/>
      <c r="B954" s="83" t="s">
        <v>415</v>
      </c>
      <c r="C954" s="81"/>
      <c r="D954" s="81"/>
      <c r="E954" s="84">
        <f>SUBTOTAL(9,E953:E953)</f>
        <v>3</v>
      </c>
      <c r="F954" s="84">
        <f>SUBTOTAL(9,F953:F953)</f>
        <v>73</v>
      </c>
      <c r="G954" s="84">
        <f>SUBTOTAL(9,G953:G953)</f>
        <v>1</v>
      </c>
    </row>
    <row r="955" spans="1:7" customFormat="1" outlineLevel="2">
      <c r="A955" s="81" t="s">
        <v>758</v>
      </c>
      <c r="B955" s="81" t="s">
        <v>759</v>
      </c>
      <c r="C955" s="81" t="s">
        <v>760</v>
      </c>
      <c r="D955" s="81" t="s">
        <v>27</v>
      </c>
      <c r="E955" s="82">
        <v>4</v>
      </c>
      <c r="F955" s="82">
        <v>66</v>
      </c>
      <c r="G955" s="82">
        <v>1</v>
      </c>
    </row>
    <row r="956" spans="1:7" customFormat="1" outlineLevel="1">
      <c r="A956" s="81"/>
      <c r="B956" s="83" t="s">
        <v>761</v>
      </c>
      <c r="C956" s="81"/>
      <c r="D956" s="81"/>
      <c r="E956" s="84">
        <f>SUBTOTAL(9,E955:E955)</f>
        <v>4</v>
      </c>
      <c r="F956" s="84">
        <f>SUBTOTAL(9,F955:F955)</f>
        <v>66</v>
      </c>
      <c r="G956" s="84">
        <f>SUBTOTAL(9,G955:G955)</f>
        <v>1</v>
      </c>
    </row>
    <row r="957" spans="1:7" customFormat="1" outlineLevel="2" collapsed="1">
      <c r="A957" s="81" t="s">
        <v>548</v>
      </c>
      <c r="B957" s="81" t="s">
        <v>549</v>
      </c>
      <c r="C957" s="81" t="s">
        <v>45</v>
      </c>
      <c r="D957" s="81" t="s">
        <v>25</v>
      </c>
      <c r="E957" s="82">
        <v>3</v>
      </c>
      <c r="F957" s="82">
        <v>63</v>
      </c>
      <c r="G957" s="82">
        <v>2</v>
      </c>
    </row>
    <row r="958" spans="1:7" customFormat="1" outlineLevel="1">
      <c r="A958" s="81"/>
      <c r="B958" s="83" t="s">
        <v>550</v>
      </c>
      <c r="C958" s="81"/>
      <c r="D958" s="81"/>
      <c r="E958" s="84">
        <f>SUBTOTAL(9,E957:E957)</f>
        <v>3</v>
      </c>
      <c r="F958" s="84">
        <f>SUBTOTAL(9,F957:F957)</f>
        <v>63</v>
      </c>
      <c r="G958" s="84">
        <f>SUBTOTAL(9,G957:G957)</f>
        <v>2</v>
      </c>
    </row>
    <row r="959" spans="1:7" customFormat="1" outlineLevel="2">
      <c r="A959" s="81" t="s">
        <v>593</v>
      </c>
      <c r="B959" s="81" t="s">
        <v>594</v>
      </c>
      <c r="C959" s="81" t="s">
        <v>574</v>
      </c>
      <c r="D959" s="81" t="s">
        <v>32</v>
      </c>
      <c r="E959" s="82">
        <v>3</v>
      </c>
      <c r="F959" s="82">
        <v>52.6</v>
      </c>
      <c r="G959" s="82">
        <v>3</v>
      </c>
    </row>
    <row r="960" spans="1:7" customFormat="1" outlineLevel="1">
      <c r="A960" s="81"/>
      <c r="B960" s="83" t="s">
        <v>595</v>
      </c>
      <c r="C960" s="81"/>
      <c r="D960" s="81"/>
      <c r="E960" s="84">
        <f>SUBTOTAL(9,E959:E959)</f>
        <v>3</v>
      </c>
      <c r="F960" s="84">
        <f>SUBTOTAL(9,F959:F959)</f>
        <v>52.6</v>
      </c>
      <c r="G960" s="84">
        <f>SUBTOTAL(9,G959:G959)</f>
        <v>3</v>
      </c>
    </row>
    <row r="961" spans="1:7" customFormat="1" outlineLevel="2">
      <c r="A961" s="81" t="s">
        <v>645</v>
      </c>
      <c r="B961" s="81" t="s">
        <v>646</v>
      </c>
      <c r="C961" s="81" t="s">
        <v>566</v>
      </c>
      <c r="D961" s="81" t="s">
        <v>817</v>
      </c>
      <c r="E961" s="82">
        <v>1</v>
      </c>
      <c r="F961" s="82">
        <v>44</v>
      </c>
      <c r="G961" s="82">
        <v>1</v>
      </c>
    </row>
    <row r="962" spans="1:7" customFormat="1" outlineLevel="1">
      <c r="A962" s="81"/>
      <c r="B962" s="83" t="s">
        <v>647</v>
      </c>
      <c r="C962" s="81"/>
      <c r="D962" s="81"/>
      <c r="E962" s="84">
        <f>SUBTOTAL(9,E961:E961)</f>
        <v>1</v>
      </c>
      <c r="F962" s="84">
        <f>SUBTOTAL(9,F961:F961)</f>
        <v>44</v>
      </c>
      <c r="G962" s="84">
        <f>SUBTOTAL(9,G961:G961)</f>
        <v>1</v>
      </c>
    </row>
    <row r="963" spans="1:7" customFormat="1" outlineLevel="2">
      <c r="A963" s="81" t="s">
        <v>762</v>
      </c>
      <c r="B963" s="81" t="s">
        <v>763</v>
      </c>
      <c r="C963" s="81" t="s">
        <v>72</v>
      </c>
      <c r="D963" s="81" t="s">
        <v>36</v>
      </c>
      <c r="E963" s="82">
        <v>2</v>
      </c>
      <c r="F963" s="82">
        <v>38.4</v>
      </c>
      <c r="G963" s="82">
        <v>1</v>
      </c>
    </row>
    <row r="964" spans="1:7" customFormat="1" outlineLevel="1">
      <c r="A964" s="81"/>
      <c r="B964" s="83" t="s">
        <v>764</v>
      </c>
      <c r="C964" s="81"/>
      <c r="D964" s="81"/>
      <c r="E964" s="84">
        <f>SUBTOTAL(9,E963:E963)</f>
        <v>2</v>
      </c>
      <c r="F964" s="84">
        <f>SUBTOTAL(9,F963:F963)</f>
        <v>38.4</v>
      </c>
      <c r="G964" s="84">
        <f>SUBTOTAL(9,G963:G963)</f>
        <v>1</v>
      </c>
    </row>
    <row r="965" spans="1:7" customFormat="1" outlineLevel="2" collapsed="1">
      <c r="A965" s="81" t="s">
        <v>765</v>
      </c>
      <c r="B965" s="81" t="s">
        <v>766</v>
      </c>
      <c r="C965" s="81" t="s">
        <v>667</v>
      </c>
      <c r="D965" s="81" t="s">
        <v>27</v>
      </c>
      <c r="E965" s="82">
        <v>2</v>
      </c>
      <c r="F965" s="82">
        <v>37.5</v>
      </c>
      <c r="G965" s="82">
        <v>1</v>
      </c>
    </row>
    <row r="966" spans="1:7" customFormat="1" outlineLevel="1">
      <c r="A966" s="81"/>
      <c r="B966" s="83" t="s">
        <v>767</v>
      </c>
      <c r="C966" s="81"/>
      <c r="D966" s="81"/>
      <c r="E966" s="84">
        <f>SUBTOTAL(9,E965:E965)</f>
        <v>2</v>
      </c>
      <c r="F966" s="84">
        <f>SUBTOTAL(9,F965:F965)</f>
        <v>37.5</v>
      </c>
      <c r="G966" s="84">
        <f>SUBTOTAL(9,G965:G965)</f>
        <v>1</v>
      </c>
    </row>
    <row r="967" spans="1:7" customFormat="1" outlineLevel="2">
      <c r="A967" s="81" t="s">
        <v>768</v>
      </c>
      <c r="B967" s="81" t="s">
        <v>769</v>
      </c>
      <c r="C967" s="81" t="s">
        <v>566</v>
      </c>
      <c r="D967" s="81" t="s">
        <v>32</v>
      </c>
      <c r="E967" s="82">
        <v>2</v>
      </c>
      <c r="F967" s="82">
        <v>30</v>
      </c>
      <c r="G967" s="82">
        <v>1</v>
      </c>
    </row>
    <row r="968" spans="1:7" customFormat="1" outlineLevel="1">
      <c r="A968" s="81"/>
      <c r="B968" s="83" t="s">
        <v>770</v>
      </c>
      <c r="C968" s="81"/>
      <c r="D968" s="81"/>
      <c r="E968" s="84">
        <f>SUBTOTAL(9,E967:E967)</f>
        <v>2</v>
      </c>
      <c r="F968" s="84">
        <f>SUBTOTAL(9,F967:F967)</f>
        <v>30</v>
      </c>
      <c r="G968" s="84">
        <f>SUBTOTAL(9,G967:G967)</f>
        <v>1</v>
      </c>
    </row>
    <row r="969" spans="1:7" customFormat="1" outlineLevel="2">
      <c r="A969" s="81" t="s">
        <v>356</v>
      </c>
      <c r="B969" s="81" t="s">
        <v>357</v>
      </c>
      <c r="C969" s="81" t="s">
        <v>358</v>
      </c>
      <c r="D969" s="81" t="s">
        <v>29</v>
      </c>
      <c r="E969" s="82">
        <v>1</v>
      </c>
      <c r="F969" s="82">
        <v>15</v>
      </c>
      <c r="G969" s="82">
        <v>1</v>
      </c>
    </row>
    <row r="970" spans="1:7" customFormat="1" outlineLevel="2">
      <c r="A970" s="81" t="s">
        <v>356</v>
      </c>
      <c r="B970" s="81" t="s">
        <v>357</v>
      </c>
      <c r="C970" s="81" t="s">
        <v>358</v>
      </c>
      <c r="D970" s="81" t="s">
        <v>28</v>
      </c>
      <c r="E970" s="82">
        <v>1</v>
      </c>
      <c r="F970" s="82">
        <v>12</v>
      </c>
      <c r="G970" s="82">
        <v>1</v>
      </c>
    </row>
    <row r="971" spans="1:7" customFormat="1" outlineLevel="1">
      <c r="A971" s="81"/>
      <c r="B971" s="83" t="s">
        <v>359</v>
      </c>
      <c r="C971" s="81"/>
      <c r="D971" s="81"/>
      <c r="E971" s="84">
        <f>SUBTOTAL(9,E969:E970)</f>
        <v>2</v>
      </c>
      <c r="F971" s="84">
        <f>SUBTOTAL(9,F969:F970)</f>
        <v>27</v>
      </c>
      <c r="G971" s="84">
        <f>SUBTOTAL(9,G969:G970)</f>
        <v>2</v>
      </c>
    </row>
    <row r="972" spans="1:7" customFormat="1" outlineLevel="2">
      <c r="A972" s="81" t="s">
        <v>771</v>
      </c>
      <c r="B972" s="81" t="s">
        <v>772</v>
      </c>
      <c r="C972" s="81" t="s">
        <v>149</v>
      </c>
      <c r="D972" s="81" t="s">
        <v>27</v>
      </c>
      <c r="E972" s="82">
        <v>5</v>
      </c>
      <c r="F972" s="82">
        <v>25</v>
      </c>
      <c r="G972" s="82">
        <v>1</v>
      </c>
    </row>
    <row r="973" spans="1:7" customFormat="1" outlineLevel="1">
      <c r="A973" s="81"/>
      <c r="B973" s="83" t="s">
        <v>773</v>
      </c>
      <c r="C973" s="81"/>
      <c r="D973" s="81"/>
      <c r="E973" s="84">
        <f>SUBTOTAL(9,E972:E972)</f>
        <v>5</v>
      </c>
      <c r="F973" s="84">
        <f>SUBTOTAL(9,F972:F972)</f>
        <v>25</v>
      </c>
      <c r="G973" s="84">
        <f>SUBTOTAL(9,G972:G972)</f>
        <v>1</v>
      </c>
    </row>
    <row r="974" spans="1:7" customFormat="1" outlineLevel="2">
      <c r="A974" s="81" t="s">
        <v>774</v>
      </c>
      <c r="B974" s="81" t="s">
        <v>775</v>
      </c>
      <c r="C974" s="81" t="s">
        <v>776</v>
      </c>
      <c r="D974" s="81" t="s">
        <v>29</v>
      </c>
      <c r="E974" s="82">
        <v>1</v>
      </c>
      <c r="F974" s="82">
        <v>20.5</v>
      </c>
      <c r="G974" s="82">
        <v>1</v>
      </c>
    </row>
    <row r="975" spans="1:7" customFormat="1" outlineLevel="1">
      <c r="A975" s="81"/>
      <c r="B975" s="83" t="s">
        <v>777</v>
      </c>
      <c r="C975" s="81"/>
      <c r="D975" s="81"/>
      <c r="E975" s="84">
        <f>SUBTOTAL(9,E974:E974)</f>
        <v>1</v>
      </c>
      <c r="F975" s="84">
        <f>SUBTOTAL(9,F974:F974)</f>
        <v>20.5</v>
      </c>
      <c r="G975" s="84">
        <f>SUBTOTAL(9,G974:G974)</f>
        <v>1</v>
      </c>
    </row>
    <row r="976" spans="1:7" customFormat="1" outlineLevel="2">
      <c r="A976" s="81" t="s">
        <v>804</v>
      </c>
      <c r="B976" s="81" t="s">
        <v>573</v>
      </c>
      <c r="C976" s="81" t="s">
        <v>574</v>
      </c>
      <c r="D976" s="81" t="s">
        <v>818</v>
      </c>
      <c r="E976" s="82">
        <v>1</v>
      </c>
      <c r="F976" s="82">
        <v>20</v>
      </c>
      <c r="G976" s="82">
        <v>1</v>
      </c>
    </row>
    <row r="977" spans="1:7" customFormat="1" outlineLevel="1">
      <c r="A977" s="81"/>
      <c r="B977" s="83" t="s">
        <v>575</v>
      </c>
      <c r="C977" s="81"/>
      <c r="D977" s="81"/>
      <c r="E977" s="84">
        <f>SUBTOTAL(9,E976:E976)</f>
        <v>1</v>
      </c>
      <c r="F977" s="84">
        <f>SUBTOTAL(9,F976:F976)</f>
        <v>20</v>
      </c>
      <c r="G977" s="84">
        <f>SUBTOTAL(9,G976:G976)</f>
        <v>1</v>
      </c>
    </row>
    <row r="978" spans="1:7" customFormat="1" outlineLevel="2">
      <c r="A978" s="81" t="s">
        <v>626</v>
      </c>
      <c r="B978" s="81" t="s">
        <v>627</v>
      </c>
      <c r="C978" s="81" t="s">
        <v>398</v>
      </c>
      <c r="D978" s="81" t="s">
        <v>814</v>
      </c>
      <c r="E978" s="82">
        <v>5</v>
      </c>
      <c r="F978" s="82">
        <v>19</v>
      </c>
      <c r="G978" s="82">
        <v>1</v>
      </c>
    </row>
    <row r="979" spans="1:7" customFormat="1" outlineLevel="1">
      <c r="A979" s="81"/>
      <c r="B979" s="83" t="s">
        <v>628</v>
      </c>
      <c r="C979" s="81"/>
      <c r="D979" s="81"/>
      <c r="E979" s="84">
        <f>SUBTOTAL(9,E978:E978)</f>
        <v>5</v>
      </c>
      <c r="F979" s="84">
        <f>SUBTOTAL(9,F978:F978)</f>
        <v>19</v>
      </c>
      <c r="G979" s="84">
        <f>SUBTOTAL(9,G978:G978)</f>
        <v>1</v>
      </c>
    </row>
    <row r="980" spans="1:7" customFormat="1" outlineLevel="2">
      <c r="A980" s="81" t="s">
        <v>778</v>
      </c>
      <c r="B980" s="81" t="s">
        <v>779</v>
      </c>
      <c r="C980" s="81" t="s">
        <v>367</v>
      </c>
      <c r="D980" s="81" t="s">
        <v>32</v>
      </c>
      <c r="E980" s="82">
        <v>1</v>
      </c>
      <c r="F980" s="82">
        <v>10.6</v>
      </c>
      <c r="G980" s="82">
        <v>1</v>
      </c>
    </row>
    <row r="981" spans="1:7" customFormat="1" outlineLevel="2" collapsed="1">
      <c r="A981" s="81" t="s">
        <v>778</v>
      </c>
      <c r="B981" s="81" t="s">
        <v>779</v>
      </c>
      <c r="C981" s="81" t="s">
        <v>367</v>
      </c>
      <c r="D981" s="81" t="s">
        <v>27</v>
      </c>
      <c r="E981" s="82">
        <v>1</v>
      </c>
      <c r="F981" s="82">
        <v>7.2</v>
      </c>
      <c r="G981" s="82">
        <v>1</v>
      </c>
    </row>
    <row r="982" spans="1:7" customFormat="1" outlineLevel="1">
      <c r="A982" s="81"/>
      <c r="B982" s="83" t="s">
        <v>780</v>
      </c>
      <c r="C982" s="81"/>
      <c r="D982" s="81"/>
      <c r="E982" s="84">
        <f>SUBTOTAL(9,E980:E981)</f>
        <v>2</v>
      </c>
      <c r="F982" s="84">
        <f>SUBTOTAL(9,F980:F981)</f>
        <v>17.8</v>
      </c>
      <c r="G982" s="84">
        <f>SUBTOTAL(9,G980:G981)</f>
        <v>2</v>
      </c>
    </row>
    <row r="983" spans="1:7" customFormat="1" outlineLevel="2">
      <c r="A983" s="81" t="s">
        <v>781</v>
      </c>
      <c r="B983" s="81" t="s">
        <v>782</v>
      </c>
      <c r="C983" s="81" t="s">
        <v>83</v>
      </c>
      <c r="D983" s="81" t="s">
        <v>35</v>
      </c>
      <c r="E983" s="82">
        <v>2</v>
      </c>
      <c r="F983" s="82">
        <v>15</v>
      </c>
      <c r="G983" s="82">
        <v>1</v>
      </c>
    </row>
    <row r="984" spans="1:7" customFormat="1" outlineLevel="1">
      <c r="A984" s="81"/>
      <c r="B984" s="83" t="s">
        <v>783</v>
      </c>
      <c r="C984" s="81"/>
      <c r="D984" s="81"/>
      <c r="E984" s="84">
        <f>SUBTOTAL(9,E983:E983)</f>
        <v>2</v>
      </c>
      <c r="F984" s="84">
        <f>SUBTOTAL(9,F983:F983)</f>
        <v>15</v>
      </c>
      <c r="G984" s="84">
        <f>SUBTOTAL(9,G983:G983)</f>
        <v>1</v>
      </c>
    </row>
    <row r="985" spans="1:7" customFormat="1" outlineLevel="2" collapsed="1">
      <c r="A985" s="81" t="s">
        <v>552</v>
      </c>
      <c r="B985" s="81" t="s">
        <v>553</v>
      </c>
      <c r="C985" s="81" t="s">
        <v>45</v>
      </c>
      <c r="D985" s="81" t="s">
        <v>805</v>
      </c>
      <c r="E985" s="82">
        <v>2</v>
      </c>
      <c r="F985" s="82">
        <v>13.9</v>
      </c>
      <c r="G985" s="82">
        <v>1</v>
      </c>
    </row>
    <row r="986" spans="1:7" customFormat="1" outlineLevel="2">
      <c r="A986" s="81" t="s">
        <v>552</v>
      </c>
      <c r="B986" s="81" t="s">
        <v>553</v>
      </c>
      <c r="C986" s="81" t="s">
        <v>45</v>
      </c>
      <c r="D986" s="81" t="s">
        <v>32</v>
      </c>
      <c r="E986" s="82">
        <v>1</v>
      </c>
      <c r="F986" s="82">
        <v>0.9</v>
      </c>
      <c r="G986" s="82">
        <v>1</v>
      </c>
    </row>
    <row r="987" spans="1:7" customFormat="1" outlineLevel="1">
      <c r="A987" s="81"/>
      <c r="B987" s="83" t="s">
        <v>554</v>
      </c>
      <c r="C987" s="81"/>
      <c r="D987" s="81"/>
      <c r="E987" s="84">
        <f>SUBTOTAL(9,E985:E986)</f>
        <v>3</v>
      </c>
      <c r="F987" s="84">
        <f>SUBTOTAL(9,F985:F986)</f>
        <v>14.8</v>
      </c>
      <c r="G987" s="84">
        <f>SUBTOTAL(9,G985:G986)</f>
        <v>2</v>
      </c>
    </row>
    <row r="988" spans="1:7" customFormat="1" outlineLevel="2">
      <c r="A988" s="81" t="s">
        <v>784</v>
      </c>
      <c r="B988" s="81" t="s">
        <v>785</v>
      </c>
      <c r="C988" s="81" t="s">
        <v>60</v>
      </c>
      <c r="D988" s="81" t="s">
        <v>810</v>
      </c>
      <c r="E988" s="82">
        <v>1</v>
      </c>
      <c r="F988" s="82">
        <v>8.8000000000000007</v>
      </c>
      <c r="G988" s="82">
        <v>1</v>
      </c>
    </row>
    <row r="989" spans="1:7" customFormat="1" outlineLevel="1">
      <c r="A989" s="81"/>
      <c r="B989" s="83" t="s">
        <v>786</v>
      </c>
      <c r="C989" s="81"/>
      <c r="D989" s="81"/>
      <c r="E989" s="84">
        <f>SUBTOTAL(9,E988:E988)</f>
        <v>1</v>
      </c>
      <c r="F989" s="84">
        <f>SUBTOTAL(9,F988:F988)</f>
        <v>8.8000000000000007</v>
      </c>
      <c r="G989" s="84">
        <f>SUBTOTAL(9,G988:G988)</f>
        <v>1</v>
      </c>
    </row>
    <row r="990" spans="1:7" customFormat="1" outlineLevel="2">
      <c r="A990" s="81" t="s">
        <v>656</v>
      </c>
      <c r="B990" s="81" t="s">
        <v>657</v>
      </c>
      <c r="C990" s="81" t="s">
        <v>658</v>
      </c>
      <c r="D990" s="81" t="s">
        <v>818</v>
      </c>
      <c r="E990" s="82">
        <v>1</v>
      </c>
      <c r="F990" s="82">
        <v>3.45</v>
      </c>
      <c r="G990" s="82">
        <v>1</v>
      </c>
    </row>
    <row r="991" spans="1:7" customFormat="1" outlineLevel="2" collapsed="1">
      <c r="A991" s="81" t="s">
        <v>656</v>
      </c>
      <c r="B991" s="81" t="s">
        <v>657</v>
      </c>
      <c r="C991" s="81" t="s">
        <v>658</v>
      </c>
      <c r="D991" s="81" t="s">
        <v>807</v>
      </c>
      <c r="E991" s="82">
        <v>1</v>
      </c>
      <c r="F991" s="82">
        <v>2.4</v>
      </c>
      <c r="G991" s="82">
        <v>1</v>
      </c>
    </row>
    <row r="992" spans="1:7" customFormat="1" outlineLevel="2">
      <c r="A992" s="81" t="s">
        <v>656</v>
      </c>
      <c r="B992" s="81" t="s">
        <v>657</v>
      </c>
      <c r="C992" s="81" t="s">
        <v>658</v>
      </c>
      <c r="D992" s="81" t="s">
        <v>27</v>
      </c>
      <c r="E992" s="82">
        <v>1</v>
      </c>
      <c r="F992" s="82">
        <v>1.75</v>
      </c>
      <c r="G992" s="82">
        <v>1</v>
      </c>
    </row>
    <row r="993" spans="1:7" customFormat="1" outlineLevel="1">
      <c r="A993" s="81"/>
      <c r="B993" s="83" t="s">
        <v>659</v>
      </c>
      <c r="C993" s="81"/>
      <c r="D993" s="81"/>
      <c r="E993" s="84">
        <f>SUBTOTAL(9,E990:E992)</f>
        <v>3</v>
      </c>
      <c r="F993" s="84">
        <f>SUBTOTAL(9,F990:F992)</f>
        <v>7.6</v>
      </c>
      <c r="G993" s="84">
        <f>SUBTOTAL(9,G990:G992)</f>
        <v>3</v>
      </c>
    </row>
    <row r="994" spans="1:7" customFormat="1" outlineLevel="2">
      <c r="A994" s="81" t="s">
        <v>787</v>
      </c>
      <c r="B994" s="81" t="s">
        <v>788</v>
      </c>
      <c r="C994" s="81" t="s">
        <v>138</v>
      </c>
      <c r="D994" s="81" t="s">
        <v>32</v>
      </c>
      <c r="E994" s="82">
        <v>1</v>
      </c>
      <c r="F994" s="82">
        <v>7.5</v>
      </c>
      <c r="G994" s="82">
        <v>1</v>
      </c>
    </row>
    <row r="995" spans="1:7" customFormat="1" outlineLevel="1">
      <c r="A995" s="81"/>
      <c r="B995" s="83" t="s">
        <v>789</v>
      </c>
      <c r="C995" s="81"/>
      <c r="D995" s="81"/>
      <c r="E995" s="84">
        <f>SUBTOTAL(9,E994:E994)</f>
        <v>1</v>
      </c>
      <c r="F995" s="84">
        <f>SUBTOTAL(9,F994:F994)</f>
        <v>7.5</v>
      </c>
      <c r="G995" s="84">
        <f>SUBTOTAL(9,G994:G994)</f>
        <v>1</v>
      </c>
    </row>
    <row r="996" spans="1:7" customFormat="1" outlineLevel="2">
      <c r="A996" s="81" t="s">
        <v>790</v>
      </c>
      <c r="B996" s="81" t="s">
        <v>791</v>
      </c>
      <c r="C996" s="81" t="s">
        <v>72</v>
      </c>
      <c r="D996" s="81" t="s">
        <v>814</v>
      </c>
      <c r="E996" s="82">
        <v>1</v>
      </c>
      <c r="F996" s="82">
        <v>5.0999999999999996</v>
      </c>
      <c r="G996" s="82">
        <v>1</v>
      </c>
    </row>
    <row r="997" spans="1:7" customFormat="1" outlineLevel="2" collapsed="1">
      <c r="A997" s="81" t="s">
        <v>790</v>
      </c>
      <c r="B997" s="81" t="s">
        <v>791</v>
      </c>
      <c r="C997" s="81" t="s">
        <v>72</v>
      </c>
      <c r="D997" s="81" t="s">
        <v>818</v>
      </c>
      <c r="E997" s="82">
        <v>1</v>
      </c>
      <c r="F997" s="82">
        <v>1.4</v>
      </c>
      <c r="G997" s="82">
        <v>1</v>
      </c>
    </row>
    <row r="998" spans="1:7" customFormat="1" outlineLevel="1">
      <c r="A998" s="81"/>
      <c r="B998" s="83" t="s">
        <v>792</v>
      </c>
      <c r="C998" s="81"/>
      <c r="D998" s="81"/>
      <c r="E998" s="84">
        <f>SUBTOTAL(9,E996:E997)</f>
        <v>2</v>
      </c>
      <c r="F998" s="84">
        <f>SUBTOTAL(9,F996:F997)</f>
        <v>6.5</v>
      </c>
      <c r="G998" s="84">
        <f>SUBTOTAL(9,G996:G997)</f>
        <v>2</v>
      </c>
    </row>
    <row r="999" spans="1:7" customFormat="1" outlineLevel="2">
      <c r="A999" s="81" t="s">
        <v>521</v>
      </c>
      <c r="B999" s="81" t="s">
        <v>522</v>
      </c>
      <c r="C999" s="81" t="s">
        <v>523</v>
      </c>
      <c r="D999" s="81" t="s">
        <v>813</v>
      </c>
      <c r="E999" s="82">
        <v>2</v>
      </c>
      <c r="F999" s="82">
        <v>3.35</v>
      </c>
      <c r="G999" s="82">
        <v>2</v>
      </c>
    </row>
    <row r="1000" spans="1:7" customFormat="1" outlineLevel="1">
      <c r="A1000" s="81"/>
      <c r="B1000" s="83" t="s">
        <v>524</v>
      </c>
      <c r="C1000" s="81"/>
      <c r="D1000" s="81"/>
      <c r="E1000" s="84">
        <f>SUBTOTAL(9,E999:E999)</f>
        <v>2</v>
      </c>
      <c r="F1000" s="84">
        <f>SUBTOTAL(9,F999:F999)</f>
        <v>3.35</v>
      </c>
      <c r="G1000" s="84">
        <f>SUBTOTAL(9,G999:G999)</f>
        <v>2</v>
      </c>
    </row>
    <row r="1001" spans="1:7" customFormat="1" outlineLevel="2">
      <c r="A1001" s="81" t="s">
        <v>556</v>
      </c>
      <c r="B1001" s="81" t="s">
        <v>557</v>
      </c>
      <c r="C1001" s="81" t="s">
        <v>72</v>
      </c>
      <c r="D1001" s="81" t="s">
        <v>814</v>
      </c>
      <c r="E1001" s="82">
        <v>1</v>
      </c>
      <c r="F1001" s="82">
        <v>2</v>
      </c>
      <c r="G1001" s="82">
        <v>1</v>
      </c>
    </row>
    <row r="1002" spans="1:7" customFormat="1" outlineLevel="1">
      <c r="A1002" s="81"/>
      <c r="B1002" s="83" t="s">
        <v>558</v>
      </c>
      <c r="C1002" s="81"/>
      <c r="D1002" s="81"/>
      <c r="E1002" s="84">
        <f>SUBTOTAL(9,E1001:E1001)</f>
        <v>1</v>
      </c>
      <c r="F1002" s="84">
        <f>SUBTOTAL(9,F1001:F1001)</f>
        <v>2</v>
      </c>
      <c r="G1002" s="84">
        <f>SUBTOTAL(9,G1001:G1001)</f>
        <v>1</v>
      </c>
    </row>
    <row r="1003" spans="1:7" customFormat="1" outlineLevel="2">
      <c r="A1003" s="81" t="s">
        <v>793</v>
      </c>
      <c r="B1003" s="81" t="s">
        <v>794</v>
      </c>
      <c r="C1003" s="81" t="s">
        <v>655</v>
      </c>
      <c r="D1003" s="81" t="s">
        <v>27</v>
      </c>
      <c r="E1003" s="82">
        <v>1</v>
      </c>
      <c r="F1003" s="82">
        <v>1.7</v>
      </c>
      <c r="G1003" s="82">
        <v>1</v>
      </c>
    </row>
    <row r="1004" spans="1:7" customFormat="1" outlineLevel="1">
      <c r="A1004" s="81"/>
      <c r="B1004" s="83" t="s">
        <v>795</v>
      </c>
      <c r="C1004" s="81"/>
      <c r="D1004" s="81"/>
      <c r="E1004" s="84">
        <f>SUBTOTAL(9,E1003:E1003)</f>
        <v>1</v>
      </c>
      <c r="F1004" s="84">
        <f>SUBTOTAL(9,F1003:F1003)</f>
        <v>1.7</v>
      </c>
      <c r="G1004" s="84">
        <f>SUBTOTAL(9,G1003:G1003)</f>
        <v>1</v>
      </c>
    </row>
    <row r="1005" spans="1:7" customFormat="1">
      <c r="A1005" s="86"/>
      <c r="B1005" s="87" t="s">
        <v>796</v>
      </c>
      <c r="C1005" s="87"/>
      <c r="D1005" s="87"/>
      <c r="E1005" s="88">
        <f>SUBTOTAL(9,E2:E1003)</f>
        <v>183890</v>
      </c>
      <c r="F1005" s="88">
        <f>SUBTOTAL(9,F2:F1003)</f>
        <v>6841660.2700000005</v>
      </c>
      <c r="G1005" s="88">
        <f>SUBTOTAL(9,G2:G1003)</f>
        <v>7278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naguero</cp:lastModifiedBy>
  <dcterms:created xsi:type="dcterms:W3CDTF">2013-08-09T19:14:51Z</dcterms:created>
  <dcterms:modified xsi:type="dcterms:W3CDTF">2016-05-10T13:40:26Z</dcterms:modified>
</cp:coreProperties>
</file>